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ORIN.AMOYAL\Desktop\שאלות הבהרה במכרזים\50-2022\"/>
    </mc:Choice>
  </mc:AlternateContent>
  <bookViews>
    <workbookView xWindow="0" yWindow="0" windowWidth="19200" windowHeight="11496"/>
  </bookViews>
  <sheets>
    <sheet name="גיליון1" sheetId="1" r:id="rId1"/>
  </sheets>
  <externalReferences>
    <externalReference r:id="rId2"/>
    <externalReference r:id="rId3"/>
  </externalReferences>
  <definedNames>
    <definedName name="_xlnm._FilterDatabase" localSheetId="0" hidden="1">גיליון1!$B$4:$E$301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3" i="1" l="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B101" i="1"/>
  <c r="C101" i="1"/>
  <c r="D101" i="1"/>
  <c r="B102" i="1"/>
  <c r="C102" i="1"/>
  <c r="D102" i="1"/>
  <c r="B103" i="1"/>
  <c r="C103" i="1"/>
  <c r="D103" i="1"/>
  <c r="B104" i="1"/>
  <c r="C104" i="1"/>
  <c r="D104" i="1"/>
  <c r="B105" i="1"/>
  <c r="C105" i="1"/>
  <c r="D105" i="1"/>
  <c r="B106" i="1"/>
  <c r="C106" i="1"/>
  <c r="D106" i="1"/>
  <c r="B107" i="1"/>
  <c r="C107" i="1"/>
  <c r="D107" i="1"/>
  <c r="B108" i="1"/>
  <c r="C108" i="1"/>
  <c r="D108" i="1"/>
  <c r="B109" i="1"/>
  <c r="C109" i="1"/>
  <c r="D109" i="1"/>
  <c r="B110" i="1"/>
  <c r="C110" i="1"/>
  <c r="D110" i="1"/>
  <c r="B111" i="1"/>
  <c r="C111" i="1"/>
  <c r="D111" i="1"/>
  <c r="B112" i="1"/>
  <c r="C112" i="1"/>
  <c r="D112" i="1"/>
  <c r="B113" i="1"/>
  <c r="C113" i="1"/>
  <c r="D113" i="1"/>
  <c r="B114" i="1"/>
  <c r="C114" i="1"/>
  <c r="D114" i="1"/>
  <c r="B115" i="1"/>
  <c r="C115" i="1"/>
  <c r="D115" i="1"/>
  <c r="B116" i="1"/>
  <c r="C116" i="1"/>
  <c r="D116" i="1"/>
  <c r="B117" i="1"/>
  <c r="C117" i="1"/>
  <c r="D117" i="1"/>
  <c r="B118" i="1"/>
  <c r="C118" i="1"/>
  <c r="D118" i="1"/>
  <c r="B119" i="1"/>
  <c r="C119" i="1"/>
  <c r="D119" i="1"/>
  <c r="B120" i="1"/>
  <c r="C120" i="1"/>
  <c r="D120" i="1"/>
  <c r="B121" i="1"/>
  <c r="C121" i="1"/>
  <c r="D121" i="1"/>
  <c r="B122" i="1"/>
  <c r="C122" i="1"/>
  <c r="D122" i="1"/>
  <c r="B123" i="1"/>
  <c r="C123" i="1"/>
  <c r="D123" i="1"/>
  <c r="B124" i="1"/>
  <c r="C124" i="1"/>
  <c r="D124" i="1"/>
  <c r="B125" i="1"/>
  <c r="C125" i="1"/>
  <c r="D125" i="1"/>
  <c r="B126" i="1"/>
  <c r="C126" i="1"/>
  <c r="D126" i="1"/>
  <c r="B127" i="1"/>
  <c r="C127" i="1"/>
  <c r="D127" i="1"/>
  <c r="B128" i="1"/>
  <c r="C128" i="1"/>
  <c r="D128" i="1"/>
  <c r="B129" i="1"/>
  <c r="C129" i="1"/>
  <c r="D129" i="1"/>
  <c r="B130" i="1"/>
  <c r="C130" i="1"/>
  <c r="D130" i="1"/>
  <c r="B131" i="1"/>
  <c r="C131" i="1"/>
  <c r="D131" i="1"/>
  <c r="B132" i="1"/>
  <c r="C132" i="1"/>
  <c r="D132" i="1"/>
  <c r="B133" i="1"/>
  <c r="C133" i="1"/>
  <c r="D133" i="1"/>
  <c r="B134" i="1"/>
  <c r="C134" i="1"/>
  <c r="D134" i="1"/>
  <c r="B135" i="1"/>
  <c r="C135" i="1"/>
  <c r="D135" i="1"/>
  <c r="B136" i="1"/>
  <c r="C136" i="1"/>
  <c r="D136" i="1"/>
  <c r="B137" i="1"/>
  <c r="C137" i="1"/>
  <c r="D137" i="1"/>
  <c r="B138" i="1"/>
  <c r="C138" i="1"/>
  <c r="D138" i="1"/>
  <c r="B139" i="1"/>
  <c r="C139" i="1"/>
  <c r="D139" i="1"/>
  <c r="B140" i="1"/>
  <c r="C140" i="1"/>
  <c r="D140" i="1"/>
  <c r="B141" i="1"/>
  <c r="C141" i="1"/>
  <c r="D141" i="1"/>
  <c r="B142" i="1"/>
  <c r="C142" i="1"/>
  <c r="D142" i="1"/>
  <c r="B143" i="1"/>
  <c r="C143" i="1"/>
  <c r="D143" i="1"/>
  <c r="B144" i="1"/>
  <c r="C144" i="1"/>
  <c r="D144" i="1"/>
  <c r="B145" i="1"/>
  <c r="C145" i="1"/>
  <c r="D145" i="1"/>
  <c r="B146" i="1"/>
  <c r="C146" i="1"/>
  <c r="D146" i="1"/>
  <c r="B147" i="1"/>
  <c r="C147" i="1"/>
  <c r="D147" i="1"/>
  <c r="B148" i="1"/>
  <c r="C148" i="1"/>
  <c r="D148" i="1"/>
  <c r="B149" i="1"/>
  <c r="C149" i="1"/>
  <c r="D149" i="1"/>
  <c r="B150" i="1"/>
  <c r="C150" i="1"/>
  <c r="D150" i="1"/>
  <c r="B151" i="1"/>
  <c r="C151" i="1"/>
  <c r="D151" i="1"/>
  <c r="B44" i="1"/>
  <c r="C44" i="1"/>
  <c r="D44" i="1"/>
  <c r="B45" i="1"/>
  <c r="C45" i="1"/>
  <c r="D45" i="1"/>
  <c r="B46" i="1"/>
  <c r="C46" i="1"/>
  <c r="D46" i="1"/>
  <c r="B47" i="1"/>
  <c r="C47" i="1"/>
  <c r="D47" i="1"/>
  <c r="B48" i="1"/>
  <c r="C48" i="1"/>
  <c r="D48" i="1"/>
  <c r="B49" i="1"/>
  <c r="C49" i="1"/>
  <c r="D49" i="1"/>
  <c r="B50" i="1"/>
  <c r="C50" i="1"/>
  <c r="D50" i="1"/>
  <c r="B51" i="1"/>
  <c r="C51" i="1"/>
  <c r="D51" i="1"/>
  <c r="B52" i="1"/>
  <c r="C52" i="1"/>
  <c r="D52" i="1"/>
</calcChain>
</file>

<file path=xl/sharedStrings.xml><?xml version="1.0" encoding="utf-8"?>
<sst xmlns="http://schemas.openxmlformats.org/spreadsheetml/2006/main" count="792" uniqueCount="424">
  <si>
    <t>החלק במכרז לגביו נשאלת השאלה</t>
  </si>
  <si>
    <t>הסעיף/הסעיפים במכרז לגביהם נשאלת השאלה</t>
  </si>
  <si>
    <t>פרוט השאלה</t>
  </si>
  <si>
    <t>תשובה</t>
  </si>
  <si>
    <t>מנהלה 0.2</t>
  </si>
  <si>
    <t>0.2.3</t>
  </si>
  <si>
    <r>
      <t xml:space="preserve">נבקש להאריך את המועד האחרון להגשת ההצעות </t>
    </r>
    <r>
      <rPr>
        <u/>
        <sz val="11"/>
        <color theme="1"/>
        <rFont val="Segoe UI Light"/>
        <family val="2"/>
      </rPr>
      <t>ל- 31/10/22</t>
    </r>
    <r>
      <rPr>
        <sz val="11"/>
        <color theme="1"/>
        <rFont val="Segoe UI Light"/>
        <family val="2"/>
      </rPr>
      <t xml:space="preserve"> (סוף אוקטובר) היות ובעלי עניין מרכזיים בהגשת המכרז נמצאים בחופשים טרום ראש השנה ובמהלך חגי תשרי</t>
    </r>
  </si>
  <si>
    <t>מנהלה 0.15</t>
  </si>
  <si>
    <t>0.15.4.2 / 0.15.4.3 / 0.15.4.4</t>
  </si>
  <si>
    <t>איך מבקשים שהפתרון יהיה רשום בקטלוג נימבוס? רישום פתרונות שלב 5 במכרז נימבוס עבור הנושאים שבמכרז להלן עדיין לא בוצע</t>
  </si>
  <si>
    <t>0.15.4.2</t>
  </si>
  <si>
    <t>האם נדרשת תמיכה במשימות מחזוריות</t>
  </si>
  <si>
    <t>האם נדרשת תמיכה בתזכורות אוטומטיות למשימות לביצוע לפי מועד, סוג משימה וכו</t>
  </si>
  <si>
    <t>האם נדרשת יכולת הקצאת משימות לגורמים מחוץ לרשת האירגונית של המשרד/מוסדות כמו ספקים וכו</t>
  </si>
  <si>
    <t>האם נדרשת יכולת לעדכון סטטוס ביצוע משימה מגורמים מחוץ לרשת האירגונית של המשרד/מוסדות...</t>
  </si>
  <si>
    <t>האם נדרשת יכולת לעדכון נתונים וסטטוס משימות ישירות ממשקי האופיס של המשתמשים – אאוטלוק, אקסל, וורד</t>
  </si>
  <si>
    <t xml:space="preserve"> האם נדרש להניע תהליך עסקי ומשימות ממסמכי סיכומי פגישות ודיונים?</t>
  </si>
  <si>
    <t>האם נדרש דשבורד לבעלי התפקידים השונים שניתן להתאמה באופן עצמאי על ידי המשתמשים?</t>
  </si>
  <si>
    <t>האם נדרשים כלי WF מובנים במערכת? כולל/ללא תצוגת עץ לתהליכי העבודה?</t>
  </si>
  <si>
    <t>האם נדרש לייצר היררכיית משימות, ע"פ הגדרת תפקיד ניהולי ב AD? האם נדרשת מגבלה של שליחת משימות על בסיס ההירככיה הארגונית או הגדרת התפקיד?</t>
  </si>
  <si>
    <t xml:space="preserve">האם נדרשת יכולת של  Multi Language? </t>
  </si>
  <si>
    <t>0.15.4.3</t>
  </si>
  <si>
    <t>האם נדרשת יכולת למשלוח הטופס באופן אקטיבי לממלא הטופס בערוצים שונים כמו: דוא"ל, הודעת SMS עם לינק,whatsapp, IVR?</t>
  </si>
  <si>
    <t>האם נדרשת תמיכה גם בטפסים בפורמט של דיאלוג צ'אט?</t>
  </si>
  <si>
    <t>האם נדרשת יכולת לפתיחת מצלמה והוספת צילום לטופס?</t>
  </si>
  <si>
    <t>האם נדרשת תמיכה בטפסים דינאמיים עם התניות ודילוגים המשתנים על פי נתוני השדות שממלא המשיב?</t>
  </si>
  <si>
    <t>האם נדרשת תמיכה בטפסים פרסונאליים המותאמים למשיב על פי שדות דמוגרפיים ונתונים תפעוליים?</t>
  </si>
  <si>
    <t>האם נדרשת עבודה גם במצבי offline?  או רק מצב של טיוטא לפני הפצה בכתיבת הטופס?</t>
  </si>
  <si>
    <t>0.15.4.4</t>
  </si>
  <si>
    <t>האם נדרשת יכולת למשלוח הטופס באופן אקטיבי לממלא הטופס בערוצים שונים כמו: דוא"ל, הודעת SMS עם לינק, IVR , whatsapp?</t>
  </si>
  <si>
    <t>האם נדרשת יכולת לניתוח טקסט פתוח?</t>
  </si>
  <si>
    <t>האם נדרשת יכולת לפתיחת מצלמה והוספת צילום לטופס</t>
  </si>
  <si>
    <t>האם נדרשת תמיכה בשאלונים דינאמיים עם התניות ודילוגים המשתנים על פי נתוני השדות שממלא המשיב?</t>
  </si>
  <si>
    <t>האם נדרשת תמיכה בשאלונים פרסונאליים המותאמים למשיב על פי שדות דמוגרפיים ונתונים תפעוליים?</t>
  </si>
  <si>
    <t>האם נדרשת תמיכה ביכולות דגימה כמו: דגימת אשכולות, דגימת שכבות וכו</t>
  </si>
  <si>
    <t>האם נדרשת תמיכה ביכולת למשלוח תזכורות ידניות/אוטומטיות למשיבים שלא סיימו/התחילו את ניהול הסקר?</t>
  </si>
  <si>
    <t xml:space="preserve"> האם נדרשת תמיכה בתהליך של סקר רציף לאחר אירוע של לקוח/עובד מול הארגון שבו אין רשימת משיבים נתונה מראש אלא הרשימה מתעדכנת על פי האירועים בפועל?</t>
  </si>
  <si>
    <t>האם נדרשת יכולת לייצוא נתונים לבאופן מובנה לכלי מחקר כמו SPSS?</t>
  </si>
  <si>
    <t>האם נדרשת גם היכולת של מחולל גרפים מובנה במערכת עצמה? האם נדרש לבצע חישובים על בסיס הדירוג ?</t>
  </si>
  <si>
    <t>מה הכוונה בתהליך עוקב למילוי הסקר? האם ההפצה לממלא איננה טרום הסקר ולא אחריו? למי נועד האם הפלט האמור (פלט הטופס)? האם לממלא הסקר או לארגון?</t>
  </si>
  <si>
    <t>מה הכוונה ב"שמירה למאגרים חיצוניים"?</t>
  </si>
  <si>
    <t>מנ הכוונה ב "ניתוח גרפי מפורט של התשובות"?</t>
  </si>
  <si>
    <t>באילו תחומי סקרים מדובר: האם פנים ארגוני\חוץ ארגוני, סקרים רציפים\ סקרים מנוהלים/לא מנוהלים והאם ליכולות משולבות יש יתרון?</t>
  </si>
  <si>
    <t>נספח ב' הסכם התקשרות - אחריות בנזיקין</t>
  </si>
  <si>
    <t>מבקשים להפחית את גבול האחריות מ- 500,000$ ל- 200,000$</t>
  </si>
  <si>
    <t>21.4.5</t>
  </si>
  <si>
    <t>הפרת חובת סודיות והפרת זכויות יוצרים ע"י הספק ו/או עובדיה - מבקשים להגביל עד 1,000,000 $ ארה"ב</t>
  </si>
  <si>
    <t>5 עלות - משאבים</t>
  </si>
  <si>
    <t>5.2 עלות שימוש/ רישוי</t>
  </si>
  <si>
    <t>מבקשים הבהרה לגבי בקשתכם להציע עלות רישוי לשנה + תחזוקה. האם הכוונה שנציע עלות אחת לרישוי ולתחזוקה ל- 12 חודשים?</t>
  </si>
  <si>
    <t>0.3 הגשת ההצעה</t>
  </si>
  <si>
    <t>0.3.2.5</t>
  </si>
  <si>
    <t>ע"מ לעמוד בבקשתכם, מבקשים לקבל את המכרז בפורמט WORD</t>
  </si>
  <si>
    <t>האם ניתן להגיש את הצעתנו בצורה דיגיטלית ומרחוק וללא צורך להדפיס על נייר - למען איכות הסביבה.</t>
  </si>
  <si>
    <t>4.5.2</t>
  </si>
  <si>
    <t>כללי</t>
  </si>
  <si>
    <t>0.11.4</t>
  </si>
  <si>
    <t>0.17.5</t>
  </si>
  <si>
    <t>0.3.2.6(ב)</t>
  </si>
  <si>
    <t>נבקש כי יובהר כי הסכום שיחולט ישקף את הנזק שנגרם בפועל למזמין, כך שהערבות לא תהווה פיצוי מוסכם.</t>
  </si>
  <si>
    <t>0.5.1.7</t>
  </si>
  <si>
    <t>0.8.1.5</t>
  </si>
  <si>
    <t>0.8.3.5</t>
  </si>
  <si>
    <t>0.9.1</t>
  </si>
  <si>
    <t>0.9.4</t>
  </si>
  <si>
    <t>4.7.1</t>
  </si>
  <si>
    <t>4.5.5</t>
  </si>
  <si>
    <t>מנהלה</t>
  </si>
  <si>
    <t>0.5.2.3</t>
  </si>
  <si>
    <t>חברתנו היא חברת מוצר אשר ביצעה בין השנים 2016-2021 פרויקטים רבים באמצעות שותפים עיסקיים האם די בכך לעמוד בתנאי סף זה?</t>
  </si>
  <si>
    <t>נספח א'</t>
  </si>
  <si>
    <t>חברתנו מעסיקה חמישה עובדים, במוצר המיועד למיישמי תוכנה. היישום עבור לקוח נעשה בפועל ע"י השותפים העיסקיים שלנו (שמעסיקים ביחד עשרות עובדים). האם די בכך לעמוד בתנאי סף זה?</t>
  </si>
  <si>
    <t>נספח א'4 התחייבות לשמירת סודיות ולמניעת ניגוד עניינים</t>
  </si>
  <si>
    <t>נספח א'5 נוסח התחייבות לשמירת סודיות לחתימת עובדי המציע</t>
  </si>
  <si>
    <t>נספח ב' הסכם התקשרות</t>
  </si>
  <si>
    <t>נספח ב'2</t>
  </si>
  <si>
    <t>נספח ב'3</t>
  </si>
  <si>
    <t>0.3.2.7 ב</t>
  </si>
  <si>
    <t>0.8.3</t>
  </si>
  <si>
    <t>0.9.3</t>
  </si>
  <si>
    <t>0.11.5</t>
  </si>
  <si>
    <t>0.13.7</t>
  </si>
  <si>
    <t>0.17.2</t>
  </si>
  <si>
    <t>0.17.3</t>
  </si>
  <si>
    <t>8.4.3</t>
  </si>
  <si>
    <t>א</t>
  </si>
  <si>
    <t>א.1. 3.</t>
  </si>
  <si>
    <t>א.1. 4.</t>
  </si>
  <si>
    <t>א.1. 5.</t>
  </si>
  <si>
    <t>א.2. 2.</t>
  </si>
  <si>
    <t>א.2. 3.</t>
  </si>
  <si>
    <t>א.2. 5.</t>
  </si>
  <si>
    <t>א.2. 6.</t>
  </si>
  <si>
    <t>א.2. 8.</t>
  </si>
  <si>
    <t>א.3. 3.</t>
  </si>
  <si>
    <t>א.3. 4.א.</t>
  </si>
  <si>
    <t>א.3. 4.ב.</t>
  </si>
  <si>
    <t>א.3. 5.</t>
  </si>
  <si>
    <t>א. 4</t>
  </si>
  <si>
    <t>5.ב</t>
  </si>
  <si>
    <t>5.ד</t>
  </si>
  <si>
    <t>5.ה</t>
  </si>
  <si>
    <t>5.ו</t>
  </si>
  <si>
    <t>5.ז</t>
  </si>
  <si>
    <t>5.ח</t>
  </si>
  <si>
    <t xml:space="preserve">ב. </t>
  </si>
  <si>
    <t>ג.</t>
  </si>
  <si>
    <t>ד.</t>
  </si>
  <si>
    <t>ז.</t>
  </si>
  <si>
    <t>ח.</t>
  </si>
  <si>
    <t>מבוקש להוסיף בסוף הסעיף: "מובהר כי המזמין לא ימציא מסמכים של המציע הכוללים מידע אשר הוגדר על ידו כחלק סודי. היה ויעשה זאת המזמין, יפצה וישפה את המציע הנפגע בגין כל נזק שייגרם לו כתוצאה מהגילוי. בכל מקרה ומבלי לגרוע מהאמור לעיל, יידע המזמין את המציע הרלוונטי בדבר הגילוי ו/או העיון הצפויים וזאת כדי שיוכל לנקוט בכל האמצעים המשפטיים כדי למנוע פגיעה מהותית בסודותיו המסחריים ו/או המקצועיים".</t>
  </si>
  <si>
    <t>נבקש להוסיף ולתקן את נוסח הסעיף כך: "המציע מחזיק ו/או יחזיק בכל אישור ו/או רישיון ו/או רישוי..."
כמו כן, נבקש להבהיר כי הצגתם תעשה תוך זמן סביר מקבלת הדרישה על כך מהמשרד.</t>
  </si>
  <si>
    <t>נבקש כי בטרם הארכת תקופת ההתקשרות כאמור בסעיף, תימסר לספק הודעה על כך בכתב אשר לא תפחת מ- 30 ימי עבודה מראש, כדי שיוכל להיערך בהתאם.</t>
  </si>
  <si>
    <t xml:space="preserve">מבוקש כי הסעיף ינוסח באופן הדדי </t>
  </si>
  <si>
    <t>נבהיר כי בעלות המשרד בתוצרי השירותים הינה למעט תוכנות מוכנות של יצרן, כלי פיתוח ו/או שורות הקוד שהיו בבעלות הספק עובר לשימוש בהם בפיתוח או העיצוב למשרד, אשר יישארו בבעלות הספק. כמו כן, מובהר כי חומרים ומידע, היכולות, המיומנויות והכישורים הכלליים, הידע ("know-how"), התהליכים ו/או קניין רוחני אחר לא יחשבו כמידע בבעלות המזמין ובלבד שכל אלו היו קיימים לפני מתן השירותים וכן שאינם ספציפיים למשרד, הם בבעלות הספק ("קניין רוחני קודם של הספק").</t>
  </si>
  <si>
    <t>מבוקש כי בסוף הסעיף יתווסף: "מובהר כי האמור בסעיף זה, לא יחול על גבי מסמכים ו/או חומרים ו/או עותקים ו/או חפצים אשר מאופי טבעם נדרשים להישמר בידי המציע לאחר סיום ההתקשרות בהתאם להוראות הדין ו/או מכל סיבה שהיא".</t>
  </si>
  <si>
    <t>מבוקש כי האמור בסעיף יהיה כפוף למסירת הודעה בת 30 ימים מראש ובכתב לזוכה ו/או המציע הרלוונטי.</t>
  </si>
  <si>
    <t>נבקש כי בסוף הסעיף יתווסף הנוסח הבא: ידוע למזמין כי כל עיכוב שנובע ממעשה ו/או מחדל מצידו, יאריך את לוחות הזמנים בהתאם והמציע ו/או צוות המציע לא יהיו אחראים בגין כל עיכוב אשר הינו תולדה ממעשה ו/או מחדל של המזמין ו/או מי מטעמו</t>
  </si>
  <si>
    <t>מבוקש להתאים את נוסח הסעיף לביצוע ביקורת במתן התראה 15 ימי עבודה מראש וכי הביקורת תוגבל לזכות עיון בלבד ולא להשגת מסמכים של הספק. כמו כן, מבוקש כי בסוף הסעיף יתווסף: "ובלבד שלא יהיה באמור כדי להוסיף על כתפי הספק חבות ו/או התחייבות כספית שלא כלולה בהסכם."</t>
  </si>
  <si>
    <t>מבוקש כי הביטוי "מלאה ומוחלטת" ימחק מנוסח הסעיף.</t>
  </si>
  <si>
    <t>מבוקש כי הביטוי "במישרין או בעקיפין" ימחק מנוסח הסעיף על כל מופעיו. כמו כן, יש להגביל לנקיטה באמצעים סבירים בלבד.</t>
  </si>
  <si>
    <t>מבוקש כי הביטוי "גמורה ומוחלטת" יגרע מנוסח הסעיף</t>
  </si>
  <si>
    <t>נבקש להגביל את תקופת ההתחייבות לשמירה על סודיות כך שתהיה למשך כל תקופת ההסכם וכן לתקופה של 5 שנים לאחר סיומו של ההסכם מכל סיבה שהיא.</t>
  </si>
  <si>
    <t>יש להגביל לנקיטה באמצעים סבירים בלבד</t>
  </si>
  <si>
    <t>מבוקש כי בסוף הסעיף יתווסף: "מובהר כי האמור בסעיף זה, לא יחול על גבי מסמכים ו/או חומרים ו/או עותקים ו/או חפצים אשר מאופי טבעם נדרשים להישמר בידי הספק לאחר סיום ההתקשרות בהתאם להוראות הדין ו/או מכל סיבה שהיא".</t>
  </si>
  <si>
    <t>מבוקש כי בסוף הסעיף יתווסף: "ובלבד שלא יהיה באמור כדי להוסיף על כתפי המציע חבות ו/או התחייבות כספית שלא כלולה בתמורה במסגרת ההסכם".</t>
  </si>
  <si>
    <t>מבוקש כי בסוף הסעיף יתווסף: "ובלבד שלא יהיה באמור כדי להוסיף על כתפי המעסיק חבות ו/או התחייבות כספית שלא כלולה בתמורה במסגרת ההסכם".</t>
  </si>
  <si>
    <t>נבקש כי בסוף הסעיף יתווסף הנוסח הבא: ידוע למשרד כי כל עיכוב שנובע ממעשה ו/או מחדל מצידו, יאריך את לוחות הזמנים בהתאם והספק ו/או נותני השירותים מטעמו לא יהיו אחראים בגין כל עיכוב אשר הינו תולדה ממעשה ו/או מחדל של המשרד ו/או מי מטעמו.</t>
  </si>
  <si>
    <t xml:space="preserve">מבוקש כי התקופה תועלה מ- 7 ימים ל-30. </t>
  </si>
  <si>
    <t xml:space="preserve">נבקש כי בסוף הסעיף יתווסף הנוסח הבא: "אשר מינויו לא בוטל בתוך 45 ימים" </t>
  </si>
  <si>
    <t>מבוקש כי בסוף הסעיף יתווסף: "ובלבד שלא יהיה באמור כדי להוסיף על כתפי הספק חבות ו/או התחייבות כספית שלא כלולה בתמורה במסגרת ההסכם".</t>
  </si>
  <si>
    <t>יש להגביל לנקיטה באמצעים סבירים ובלבד שלא יהיה באמור כדי להוסיף על כתפי הספק חבות ו/או התחייבות כספית שלא כלולה בתמורה במסגרת ההסכם</t>
  </si>
  <si>
    <t>יש להחריג מנוסח מקרים בהם לספק אין שליטה עליהם לדוגמת התפטרות, פטירת העובד. כמו כן, נבקש להבהיר כי המשרד לא יסרב לזהותו של גורם מקצועי אלא מטעמים סבירים בלבד וכי תינתן לספק תקופה בת 30 ימים בהתאם להוראות הדין להעמדת המחליף.</t>
  </si>
  <si>
    <t>נבקש להבהיר כי המשרד לא יסרב לזהותו של גורם מקצועי אלא מטעמים סבירים בלבד וכי תינתן לספק תקופה בת 30 ימים בהתאם להוראות הדין להעמדת המחליף. כמו כן, נבקש כי יימחק הנוסח להלן מהסעיף: " יובהר כי אי-ציון סיבת ההחלפה על ידי המשרד לא תהווה בכל סיבה תנאי להחלפת איש הצוות או יגרום לעיכוב כלשהו בביצוע ההחלפה"</t>
  </si>
  <si>
    <t>מבוקש להתאים את נוסח הסעיף לאחריות לנזקים ישירים בלבד וכן הוצאות סבירות וישירות בלבד וכי האחריות היא על פי דין. בנוסף, מבוקש להוסיף סעיף בנוסח הבא: "בכל מקרה, אחריות הספק במסגרת הסכם זה לא תעלה על סך התמורה ששולמה לו בפועל ב-12 החודשים שקדמו למועד קרות הנזק".</t>
  </si>
  <si>
    <t xml:space="preserve">נודה לקבלת עותק מהנחיות רשות התקשוב בנושא שימוש בקוד פתוח על מנת שהספק יוכל להיערך בהתאם. </t>
  </si>
  <si>
    <t>נבקש להבהיר כי במידה ויינתן פסק דין סופי וחלוט שלא עוכב ביצועו הקובע כי על המשרד לשלם לספק או למי מעובדיו או למי שעבד אצלו סכומי כסף כלשהם המגיעים בגין יחסי עובד-מעביד, הרי שהספק ישיב את הסכום למשרד, עם מתן פסק-הדין כאמור עד גובה פסק הדין שניתן, ובכל מקרה, אחריות ספק במסגרת הסכם זה לא תעלה על סך התמורה ששולמה לו בפועל ב-12 החודשים שקדמו למועד התביעה. למען הסר ספק, מובהר בזה כי אין לראות באמור בסעיף זה משום הסכמה של הצדדים בדבר קיומם של יחסי עובד ומעביד ביניהם.</t>
  </si>
  <si>
    <t>מבוקש כי בסוף הסעיף יתווסף: "מובהר כי האמור בסעיף זה, לא יחול על גבי מסמכים ו/או חומרים ו/או עותקים ו/או חפצים אשר מאופי טבעם נדרשים להישמר בידי המציע לאחר סיום החוזה בהתאם להוראות הדין ו/או מכל סיבה שהיא".</t>
  </si>
  <si>
    <t xml:space="preserve">מבוקש להתאים את נוסח הסעיף לאחריות לנזקים ישירים בלבד וכן הוצאות סבירות וישירות בלבד. כמו כן, מבוקש להוסיף כי זכות השיפוי תהא כפופה ל: (א) הודעה לספק מיד עם קבלת תביעה כאמור; (ב) תינתן לספק אפשרות להתגונן מפני תביעה כאמור; (ג) המשרד לא יתפשר אלא באישור ספק ; (ד) מתן פסק דין חלוט וכי האחריות היא על פי דין. בנוסף, מבוקש להתאים את גובה אחריות הספק ל-12 החודשים שקדמו למועד קרות הנזק ולא 24. </t>
  </si>
  <si>
    <t>נבקש להגביל לנזקים שהינם תולדה ממעשה ישיר ו/או מחדל ישיר של הספק. 
כמו כן, מבוקש כי סעיפים 21.4.3, 21.4.4 ו-21.4.7 יימחקו מסעיף 21.4.
בנוסף, בסעיף 21.4.2 מבוקש כי הנוסח להלן יימחק: "טעות או השמטה".</t>
  </si>
  <si>
    <t>נבקש כי בסוף הסעיף יתווסף הנוסח הבא: למען הסר ספק מובהר כי הספק לא יהיה אחראי בגין כל מעשה ו/או מחדל של המשרד ו/או מי מטעמו".</t>
  </si>
  <si>
    <t>מבוקש כי זכות הקיזוז תהא הדדית. כמו כן, נבקש להתאים את זכות הקיזוז לתנאי הדין - ניתן לקזז סכומים קצובים בלבד ויש חובת הודעה מראש.</t>
  </si>
  <si>
    <t>מבוקש כי הסעיף ימחק</t>
  </si>
  <si>
    <t xml:space="preserve">מבוקש כי התקופה תועלה מ- 15 ימים ל-30. </t>
  </si>
  <si>
    <t>מבוקש כי הביטוי "באופן ישיר או עקיף" ימחק</t>
  </si>
  <si>
    <t>נבקש להחליף את המילה: "בזה" במילה: "להלן".</t>
  </si>
  <si>
    <t xml:space="preserve">נבקש להסיר את המילים: "ולטובת מדינת ישראל-משרד הבריאות" -הפוליסות לא נועדה לכסות את חבות מדינת ישראל.                                               </t>
  </si>
  <si>
    <t>נבקש להחליף את המלים: "לא יפחתו מהמצוין" להלן: "במילים: "יהיו בהתאם למצוין".</t>
  </si>
  <si>
    <t xml:space="preserve">נבקש להחליף את המילים: "לא יפחת מסך" במילים: "בסך של".                    </t>
  </si>
  <si>
    <t>נבקש להסיר את המילים: "וקבלנים קבלני משנה ועובדיהם שבשירותו" . ככל שיהיה שימוש בקבלני משנה הם ידרשו לכיסוי חבות מעבידים בעצמם.</t>
  </si>
  <si>
    <t>נבקש למחוק את המילה: "כלשהי" ו"כלשהם".</t>
  </si>
  <si>
    <t>נבקש להוסיף את המילים: היה והספק/ מי מהמבוטחים ייחשב למעבידם" בסיפא.</t>
  </si>
  <si>
    <t>נבקש להחליף את המילים: "לא יפחת מסך" במילים: "בסך של".</t>
  </si>
  <si>
    <t>נבקש להוסיף לאחר  המילים: "Cross Liability" את המילים: "בקשר לשירותים נשוא הסכם זה".</t>
  </si>
  <si>
    <t>נבקש כי לאחר המילים: "רכוש מדינת ישראל ייחשב רכוש צד שלישי". יתווספו המילים: "למעט חלק/הרכוש עליו פועלים במישרין."</t>
  </si>
  <si>
    <t>נבקש כי לאחר המילים: "או כל איש שבשירותו פועלים או פעלו בו" ירשמו המילים: "למעט חלק/הרכוש עליו פועלים במישרין.</t>
  </si>
  <si>
    <t>נבקש שהמילה: "יבוטל" תמחק.</t>
  </si>
  <si>
    <t>נבקש להחליף את המילים: "ו/או כל הפועלים מטעמו" במילים: "ובגין הפועלים מטעמו"</t>
  </si>
  <si>
    <t>נבקש כי לאחר המילים: לענף הייטק/ תחום מחשוב כדלהלן: יבואו המילים: "Professional Liability and Technology Products Liability Policy"</t>
  </si>
  <si>
    <t>נבקש למחוק את המילים: "בכפוף לבחינתה ולשיקולה של ענבל"</t>
  </si>
  <si>
    <t>נבקש להחליף את המילים: "לא יפחת מסך" במילה: "בסך".</t>
  </si>
  <si>
    <t>נבקש להחליף את הסכום 4,000,000 ₪ בסכום 1,250,000$</t>
  </si>
  <si>
    <t>נבקש להסיר את המילה: "לפחות".</t>
  </si>
  <si>
    <t xml:space="preserve">נבקש להוסיף לאחר המילים: "Cross Liability". את המילים: "בקשר לשירותים נשוא הסכם זה".                        </t>
  </si>
  <si>
    <t>נבקש להחליף את המילים: "עקב פגם במוצרים" במילים: "גוף ו/או לרכוש צד שלישי כתוצאה מהמוצר".</t>
  </si>
  <si>
    <t>נבקש להחליף את המילים: "וכל הפועלים מטעמו" במילים: "ובגין הפועלים מטעמו"</t>
  </si>
  <si>
    <t>נבקש להסיר את המילים: "בגבולות אחריות סבירים כולל ביטוח אחריות כלפי צד שלישי, וביטוח חבות מעבידים כלפי עובדיהם, ביטוח אחריות מקצועית, ביטוח חבות המוצר (ככל ורלוונטיים). ביטוחי החבויות יורחבו לכלול את מדינת ישראל - משרד הבריאות כמבוטחים נוספים בכפוף להרחבי שיפוי כמקובל באותו סוג הביטוח וכל הביטוחים (רכוש וחבויות) יכללו ויתור המבטח על זכות שיבוב כלפיהם וכלפי עובדיהם, אולם וויתור כאמור לא יחול לטובת אדם שגרם לנזק מתוך כוונת זדון.</t>
  </si>
  <si>
    <t>נבקש להחליף את המילים: "בכל פוליסות הביטוח" במילים: "בפוליסות הביטוח"</t>
  </si>
  <si>
    <t>נבקש להחליף את המספר 60 במספר 30</t>
  </si>
  <si>
    <t>נבקש להוסיף לאחר המילים: "תחלוף/שיבוב" את המילים: "למעט ביחס לביטוח אחריות מקצועית משולבת מוצר".</t>
  </si>
  <si>
    <t>נבקש להסיר את המילה: "בלעדית"</t>
  </si>
  <si>
    <t>נבקש למחוק את הסעיף.</t>
  </si>
  <si>
    <t>נבקש להחליף את המילים: "לא יפחת מהמקובל" במילים: "יהיה כמקובל"</t>
  </si>
  <si>
    <t>נבקש להסיר את המילים: "בכפוף להרחבת הכיסויים כמפורט לעיל"</t>
  </si>
  <si>
    <t>נבקש בסיפא להוסיף את המילים: "אך כי אין בביטול החריג כאמור כדי לגרוע מזכויות המבטחת וחובות השוכר על פי חוק חוזה הביטוח, תשמ"א- 1981"</t>
  </si>
  <si>
    <t>נבקש להוסיף לאחר המילים: "כל עוד אחריותו קיימת" את המילים: "ולעניין ביטוח משולב לאחריות מקצועית וחבות המוצר לתקופה נוספת של 36 חודשים לאחר סיום ההתקשרות".</t>
  </si>
  <si>
    <t>נבקש כי יצורף אישור כולל קודים מראש למכרז על מנת שיהיה ניתן לבדוק באם המבטחת יכולה לאשר את בקשות משרד הבריאות.</t>
  </si>
  <si>
    <t>נבקש להסיר את הסעיף.</t>
  </si>
  <si>
    <t>נבקש להסיר את המילה: "כל" לפני המילה: "דין"</t>
  </si>
  <si>
    <t>נבקש להוסיף בסיפא את המילים: "על אף האמור לעיל, אי המצאת אישור הביטוח במועד לא תהווה הפרה יסודית אלא אם חלפו 10 יום ממועד בקשתה של החברה בכתב להמצאת אישור כאמור".</t>
  </si>
  <si>
    <t>הואיל והנסיון הנדרש כפי שניתן לראות מהדרישה של כמות שעות העבודה הוא ליכולות יישומיות הנוגעות לכל אשכול רלוונטי, נבקש לשנות ל:</t>
  </si>
  <si>
    <t>מנהלה (M)</t>
  </si>
  <si>
    <t>0.1.1.1.      למציע ניסיון בביצוע 5 פרויקטים שונים (להלן: "הפרויקטים") שעבורם בוצע יישום באשכול  הרלוונטי, עבורו מוגשת הצעה במסגרת המכרז,  בין השנים 2016-2021, הפרויקטים בהיקף של 250 שעות עבודה בפועל לפחות.</t>
  </si>
  <si>
    <t>פרק 0</t>
  </si>
  <si>
    <t xml:space="preserve">האם לצורך סעיף זה ניתן להציג גם פרויקטים אשר בוצעו 100% על בסיס המוצר אולם לא נימכר בגינם רישוי קלאסי אלה הם בוצעו על בסיס שירות מנוהל מלא באמצעות המוצר המותקן בחצרות הספק?  </t>
  </si>
  <si>
    <t>0.6.2</t>
  </si>
  <si>
    <t>האם אין בכוונת המשרד לחתום על EULA אל מול יצרן התוכנה שיבחר?</t>
  </si>
  <si>
    <t>פרק 5</t>
  </si>
  <si>
    <t>5.2.1.2</t>
  </si>
  <si>
    <t>האם כאן נדרש לפרט עלויות בגין התקנה, הדרכה, קינפוג, יישום ואינטגרציה ראשוניים של המוצר ? במידה וכן על בסיס איזה אפיון ? האם על פי שעות שיושקעו בפועל על פי הטבלה בסעיף 5.2.1.4?</t>
  </si>
  <si>
    <t>למען הסר ספק המודל הנדרש הנועל בסיס עלות רישוי שנתית במודל subscription שנתי?</t>
  </si>
  <si>
    <t>מכרז פומבי מספר 50/2022</t>
  </si>
  <si>
    <t>מבקש לדחות את מועד ההגשה</t>
  </si>
  <si>
    <t>.0.5.2.3</t>
  </si>
  <si>
    <t xml:space="preserve">כחלק מתנאי הסף ,האם ניתן להגיש נסיון דומה של היצרן בגופים  בסדר גודל של משרד הבריאות שבוצעו מחוץ למדינת ישראל בכל אחד מהאשכולות?  </t>
  </si>
  <si>
    <t>נבקש הבהרה מה צריכה לכלול הגשת המענה:
א. האם נדרש לצרף את כלל מסמכי המכרז כשהם חתומים?
ב. האם נדרש לצרף מענה מפורט לכלל סעיפי המכרז (לפרט בסעיפים המתאימים ולציין לגבי כל סעיף "קראנו והבנו")?
ג. האם נדרש למלא אך ורק את חוברת ההצעה?</t>
  </si>
  <si>
    <t>נבקש לשלב את האפשרות להצעת טכנולוגיה עננית בלבד, שתעמוד בכלל הדרישות, ללא פגיעה בהערכת איכות הפתרון.
לצורך כך, נבקש להסיר את התמיכה בהתקנה מקומית מהמפל.</t>
  </si>
  <si>
    <t>4.2.2.3</t>
  </si>
  <si>
    <t>אילו בעלי תפקידים נדרש לפרט, מעבר למנהל הפרויקט?</t>
  </si>
  <si>
    <t>תכנית עבודה - מה אמורה לכלול תכנית העבודה? איזו תכולה נדרש לכלול בתכנית? מה תכולת הפרויקט?</t>
  </si>
  <si>
    <t>המערכת כוללת מספר סוגי רישוי נדרשים - רישוי הליבה והרחבות.
ובנוסף, פרופילים שונים של משתמשים (פנימיים, חיצוניים).
א. נבקש לקבל הערכה לכמות המשתמשים הנדרשת לכל סוג פרופיל.
ב. נבקש את האפשרות להוסיף שורות על מנת לפרט הרחבות (בצירוף הסבר למהות ההרחבה ובפירוט העלויות)?</t>
  </si>
  <si>
    <t>נספח א' חוברת ההצעה</t>
  </si>
  <si>
    <t>טופס הגשת הצעה, 14</t>
  </si>
  <si>
    <t>מה נדרש לפרט ב"תקציר ההצעה"?</t>
  </si>
  <si>
    <t>0.1 הגדרת "המציע"</t>
  </si>
  <si>
    <t>יש למחוק את המילים "לרבות קבלני משנה מטעמו", שכן המציע הוא רק הגוף שמגיש את ההצעה ועומד בתנאי הסף ולא גוף אחר או נוסף.</t>
  </si>
  <si>
    <t>0.2.3 לוחות זמנים</t>
  </si>
  <si>
    <t>עקב סמיכות החג למועד ההגשה נבקש דחייה של מספר ימים במועד ההגשה</t>
  </si>
  <si>
    <t>נבקש כי יפורטו מה הן הנסיבות המקנות למזמין זכות לחילוט הערבות ובכל מקרה שיובהר שנסיבות אלה יהיו הפרה יסודית של התחייבויות הספק המציע בהצעתו.</t>
  </si>
  <si>
    <t>0.3.2.6(ב) ו-26.2 להסכם</t>
  </si>
  <si>
    <t>נבקש כי בנוסף לקבוע בסעיף, טרם חילוט הערבות תינתן למציע התראה בכתב לפחות 14 יום מראש לפני חילוט הערבות והזדמנות לתיקון ההפרה, ככל שהיא ברת תיקון, כקבוע בסעיף 26.2 להסכם.</t>
  </si>
  <si>
    <t>0.3.2.6(ב), 0.10.1.2 ו-14.7 ו-26.7 להסכם</t>
  </si>
  <si>
    <t>0.6.2 ו-12.1 להסכם</t>
  </si>
  <si>
    <t>מאחר וחלק מהמוצרים שבכוונת המציע להציע למשרד הינם מוצרי יצרן צד שלישי, ייתכן והמשרד יידרש לחתום על תנאי הרישיון ו/או תנאי השימוש של המוצר שיוצע. לספק המציע אין יכולת לשנות דרישה זו של יצרן המוצר.</t>
  </si>
  <si>
    <t xml:space="preserve">נבקש להבהיר כי התחייבות הספק לשיפוי תהא רק לעניין סכומים ו/או עילת תביעה שהספק אחראי להם, בכפוף לפסק דין חלוט של רשות שיפוטית מוסמכת ובתנאי שהמשרד יודע לספק מיד עם היוודע לו אודות התביעה, ישתף פעולה עם הספק ויעניק לו את השליטה הבלעדית בהגנה או בהסדר פשרה ובכל מקרה לא יקבל בשם הספק כל התחייבות אשר עשויה להטיל על המציע אחריות או חבות כלשהי. </t>
  </si>
  <si>
    <t>0.8.3.3</t>
  </si>
  <si>
    <t>לא צורף נוסח אישור קיום ביטוחים למסמכי המכרז. בהתאם, נבקש לקבוע כי לאחר המצאתו, הספק הזוכה יוכל להעביר הערותיו לנוסח שיתבקש.</t>
  </si>
  <si>
    <t>0.8.3.5 ו-8.3 להסכם</t>
  </si>
  <si>
    <t>נבקש שיוסף שבתום תקופת ההתקשרות ו/או בתום כל תקופת אופציה תינתן לספק אפשרות לסיים את ההתקשרות במתן הודעה של 60 יום לפני תום התקופה.</t>
  </si>
  <si>
    <t>נבקש להוסיף בסוף הסעיף "וכן להחזר הוצאות שהוציא המציע לצורך מתן השירותים למזמין לפי ההסכם ואשר אינן ברות ביטול", ככתוב בהסכם.</t>
  </si>
  <si>
    <t>0.9.1 ו-12.1 להסכם</t>
  </si>
  <si>
    <t>נבקש להוסיף לאחר המילים "הינה של המציע" את המילים "או שהספק הינו בעל ההרשאה מבעליו של מוצר המדף לשווקו ולהפיצו למזמין וכן לספק שירותים בגינו למזמין".</t>
  </si>
  <si>
    <t>נבקש להוסיף לאחר המילים "בבעלותו של המזמין" את המילים "ככל שהמזמין שילם את מלוא התמורה עבורם ועבור העבודה שהושקעה בפיתוחם".</t>
  </si>
  <si>
    <t>0.9.1 ו-12.4 להסכם</t>
  </si>
  <si>
    <t>נבקש להבהיר כי שום דבר במכרז זה ו/או בהסכם בכוחו אין בהם בכדי להעביר לבעלות המשרד את מוצר המדף של הספק ו/או של יצרן צד שלישי שיוצע למשרד וכי זכויות המזמין תהיינה אך ורק בתוצרים, שפותחו עבורו באופן ייחודי על ידי הספק ו/או מי מטעמו במסגרת ההסכם. בהתאם, נבקש להבהיר כי הוראות הסעיף לא יחולו לגבי זכויות הקניין במתודולוגיות, נהלי ושיטות עבודה, כלים סטנדרטיים, רעיונות, תפישות, know-how ו/או פיתוחים סטנדרטיים ו/או ידע אשר הנו ידע גנרי.</t>
  </si>
  <si>
    <t>נבקש להבהיר כי בכל הנוגע להתחייבות לשיפוי יחולו הוראות סעיפים 12.8 ו-12.10 להסכם.</t>
  </si>
  <si>
    <t>נבקש להבהיר כי ככל שמדובר בהחלפה של מוצר של צד שלישי, המשרד הוא שיישא בעלות החלפת המוצר, מאחר ואין לספק שום שליטה בכל הנוגע למוצר ו/או לפיתוחו, וככל שלא ניתן להחליף את המוצר המפר כאמור, הספק לא יידרש לפצות על כך את המזמין, שכן מדובר בנסיבות שאינן בשליטתו. הספק מתחייב כי במקרה כזה יסייע כמיטב יכולתו למזמין לאתר את החלופה המתאימה ביותר עבור המזמין.</t>
  </si>
  <si>
    <t>0.10.1.2</t>
  </si>
  <si>
    <t xml:space="preserve">נבקש לקבוע בנוסף לקבוע בהוראות תכ"ם כי המשרד יהא רשאי לחלט את הערבות רק עקב הפרה יסודית שנגרמה על-ידי מעשה או מחדל של הספק ולאחר מתן הודעה בכתב לספק לפחות 14 יום מראש במהלכם תינתן לספק הזדמנות לתקן את ההפרה. </t>
  </si>
  <si>
    <t>נבקש גם לקבוע כי הסכום שיחולט ישקף את הנזק שנגרם בפועל למשרד, כך שהערבות לא תהווה פיצוי מוסכם.</t>
  </si>
  <si>
    <t>0.14.2 ו-סעיפים 4.7.3.9-4.7.3.11 לפרק המימוש</t>
  </si>
  <si>
    <t>נבקש להבהיר שאחריות ושירותי הספק לא יכללו את תיקון התקלות המפורטות בסעיף 11.3 להסכם וכי הטיפול בתקלות אלה יהיה בתמורה נוספת, כמפורט שם.</t>
  </si>
  <si>
    <t>0.14.4.5</t>
  </si>
  <si>
    <t>נבקש להוסיף בסוף המשפט "למעט אם למזמין אחריות על פי הדין לטענת או תביעת קבלן המשנה".</t>
  </si>
  <si>
    <t>נבקש להבהיר כי התחייבות הספק הינה רק בנוגע לדרישות ונהלים שרלבנטיים לשירותים שיספק למשרד לפי מכרז זה ולאחר שדרישות אלה הועברו לו מראש ובכתב וניתנה לו הזדמנות להתייחס להם ולבדוק את ייתכנות יישומם.</t>
  </si>
  <si>
    <t>מימוש</t>
  </si>
  <si>
    <t>נבקש שלפני הטלת הקנס תימסר לספק הודעה בכתב לפחות 7 ימי עבודה מראש והזדמנות לטעון טיעוניו.</t>
  </si>
  <si>
    <t>4.5.8</t>
  </si>
  <si>
    <t>נבקש לקבוע שאישור המשרד על השלמת כל אבן דרך יינתן בכתב תוך 7 ימי עבודה מהמועד בו הודיע הספק למשרד כי סיים את ביצוע אבן הדרך וכי ככל שהמשרד לא נתן אישור ו/או הסתייגות להשלמת אבן הדרך תוך התקופה האמורה, תיחשב אבן הדרך כהשולמה ומאושרת לתשלום.</t>
  </si>
  <si>
    <t>מאחר ומדובר במוצרים הנרכשים על בסיס מנוי תקופתי מתחדש (Subscription) לא ניתנת להם אחריות, וזאת משום שממועד סיום התקנתם וכלול בדמי הרישיון שישלם המשרד כלולים כל שירותי התמיכה והתחזוקה.</t>
  </si>
  <si>
    <t>4.7.3.9</t>
  </si>
  <si>
    <t>נבקש להבהיר כי אספקת גרסאות, עדכונים ו/או שדרוגים של מוצרי המדף תעשה בהתאם למועדי הפרסום של אלה על-ידי יצרן המוצר.</t>
  </si>
  <si>
    <t>4.7.3.11 בולט #2</t>
  </si>
  <si>
    <t>יש למחוק את הבולט הזה, שכן המסגרת המכרז הספק נדרש לספק מוצרי תוכנה ולא מוצרים פיסיים.</t>
  </si>
  <si>
    <t>טופס הגשת הצעה</t>
  </si>
  <si>
    <t xml:space="preserve">נבקש להחליף את מילים "לשביעות רצונכם המלא" במילים "בהתאם לדרישות מכרז זה על כל נספחיו", שכן מדד "שביעות רצון" הינו מדד עמום וסובייקטיבי, אשר אין באפשרות המציע להיערך לו. בנוסף, מסגרת התחייבויות המציע הינה תנאי המכרז וההסכם מכוחו, ו"שביעות רצון" עלול להרחיבן. </t>
  </si>
  <si>
    <t>נבקש כי ההצהרה לגבי בעלי השליטה תינתן "למיטב הידיעה" בלבד.</t>
  </si>
  <si>
    <t>נספח א'4</t>
  </si>
  <si>
    <t>נבקש למחוק את המשפט "וב 18 החודשים שאחריה", שכן מדובר באספקת רישיונות שימוש במוצר מדף ושירותים בקשר למוצר, שירותים שהספק מספק ויספק גם ללקוחות אחרים שלו ובכל מקרה אין זה סביר להגביל את עיסוקו של הספק לאחר תום תקופת ההתקשרות עם המשרד, שהיא ארוכת טווח.</t>
  </si>
  <si>
    <t>9, סעיף 5 בנספח א'5 ו-18.3 להסכם</t>
  </si>
  <si>
    <t>נבקש להחליף את המילה "מהווים" במילים "עלולים להוות".</t>
  </si>
  <si>
    <t>נספח ב' - הסכם</t>
  </si>
  <si>
    <t>"הואיל" שלישי וסעיף 12.7</t>
  </si>
  <si>
    <t>נבקש להוסיף לאחר המילים "הספק מצהיר כי" את המילים "למיטב ידיעתו".</t>
  </si>
  <si>
    <t>נבקש להוסיף בסוף הסעיף "ובלבד שלא יהא בהן בכדי להרחיב את התחייבויות הספק לפי המכרז והסכם זה".</t>
  </si>
  <si>
    <t>נבקש להוסיף בסוף הסעיף "למעט בנסיבות שאינן בשליטת הספק, לרבות מחלה וחו"ח מוות.</t>
  </si>
  <si>
    <t>נבקש להחליף את המילה "הבלעדית" במילה "המלאה".</t>
  </si>
  <si>
    <t>נבקש להוסיף בסוף הסעיף את הטקסט המופיע בסעיף 0.14.3 לפרק המנהלה: "כאשר האחריות למוצרי צד ג', המשולבים בפתרון, ולתחזוקת מוצרי התוכנה של צד ג', הנה של היצרן בהתאם לרישיון התוכנה ו/או תעודת האחריות, לפי העניין".</t>
  </si>
  <si>
    <t>נבקש להבהיר כי רישיון השימוש של מוצר המדף שיסופק למשרד יהא הרישיון הסטנדרטי של יצרן המוצר (כולל מוצר מדף שבבעלות הספק) בהתאם להיקף ומספר רישיונות השימוש שירכוש המשרד. נוסח הסכם הרישיון יצורף למסמכי ההתקשרות בין הצדדים ויהווה חלק בלתי נפרד מהם. תנאי הרישיון של מוצר המדף יגברו בכל הנוגע למוצר האמור על כל אחריות ו/או התחייבות של המציע.</t>
  </si>
  <si>
    <t xml:space="preserve">נבקש להבהיר כי ככל שהמזמין פעל בניגוד להוראות רישיון השימוש של המוצר ו/או של כל רכיב בו, הוא יישא באחריות המלאה לכל תוצאה, השלכה ו/או נזק שייגרמו עקב כך. </t>
  </si>
  <si>
    <t>נבקש להבהיר כי תוצרים הם רק מה שפותח על-ידי הספק עבור המשרד ועל פי דרישתו ושהמזמין שילם לספק את מלוא התמורה עבורם ועבור ביצועם.</t>
  </si>
  <si>
    <t>נבקש שייקבע שתינצן לספק האפשרות לנהל את ההגנה במקרה של תביעה לשיפוי ולא רק להיות שותף להגנה.</t>
  </si>
  <si>
    <t>15.2 ו-15.6</t>
  </si>
  <si>
    <t>נבקש להוסיף בסוף הסעיף "למעט כקבוע בסעיף 0.8.3.4 למסמכי המכרז".</t>
  </si>
  <si>
    <t>נספח ב'- הסכם</t>
  </si>
  <si>
    <t>לא ניתן להתחייב לקבוע בסעיף. המחיר נקבע על-ידי היצרן והספק אינו יכול להתחייב כי לא יחול בו שינוי לאחר שנתיים.</t>
  </si>
  <si>
    <t>נבקש למחוק את המילים "לדעת המשרד".</t>
  </si>
  <si>
    <t>נבקש למחוק את המילים "או ברשלנות".</t>
  </si>
  <si>
    <t xml:space="preserve"> נספח ב' - הסכם</t>
  </si>
  <si>
    <t>נבקש לקבוע שאחריותו של הספק תהא מוגבלת לאחריות לנזק ישיר בלבד שנגרם עקב מעשה או מחדל של הספק ו/או מי מטעמו בנסיבות שבשליטת הספק כך שהמציע לא יישא באחריות לכל נזק עקיף או תוצאתי שייגרם למשרד ו/או מי מטעמו ו/או לצד שלישי כלשהו, לרבות אובדן הכנסה ואובדן רווח, כפי שמקובל בהסכמים מסוג זה.</t>
  </si>
  <si>
    <t>21.1 ו-21.6</t>
  </si>
  <si>
    <t>נבקש לקבוע שכל צד יישא באחריות המוטלת עליו על פי דין, במיוחד בכל הנוגע לנזק גוף ו/או לרכוש, שכן הרחבת אחריותו של הספק מעבר לאחריות הקבועה בדין, לרבות נזק שייגרם בגין מעשה או מחדל של המשרד או מי מטעמו או צד ג' כלשהו, מטילה נטל כלכלי מיותר על הספק שאינו בר ביטוח, שעה שביטוחי המשרד מכסים נזקים אלה.</t>
  </si>
  <si>
    <t>21.2 ו-21.3</t>
  </si>
  <si>
    <t>נבקש לקבוע שגבול אחריות הספק בגין נזקים כלשהם, לא תעלה על תקרה כוללת ומצטברת של סך התמורה ששולמה לו בפועל במהלך 12 החודשים שקדמו לקרות אירוע הנזק.</t>
  </si>
  <si>
    <t>21.4.2</t>
  </si>
  <si>
    <t>נבקש למחוק את המילים "טעות או השמטה" וכן את המילים "ו/או בפזיזות ו/או ברשלנות רבתי", שכן החרגת מעשים או מחדלים אלה מרוקנת מתוכן את הגבלת האחריות.</t>
  </si>
  <si>
    <t>21.4.4</t>
  </si>
  <si>
    <t>נבקש למחוק את המילים "טעות או השמטה", שכן החרגת אלה מרוקנת מתוכן את הגבלת האחריות.</t>
  </si>
  <si>
    <t>21.4.7</t>
  </si>
  <si>
    <t>נבקש למחוק את הסעיף. במידה ומדובר באירוע שבגינו אין יריבות בין המזמין לבין הספק, אין זה סביר כי הספק יקבל עליו התחייבות חוזית כלפי המזמין בהקשר זה. ככל שמדובר בתביעה בגין נזק שלמזמין יש אחריות לגביו, הרי שאין זה סביר להטיל בהקשר זה את כל הסיכון על הספק, למשל עקב מעשה ו/או מחדל של המזמין ו/או מי מטעמו.</t>
  </si>
  <si>
    <t>נבקש להבהיר כי התחייבות הספק לשיפוי תהא בכפוף לפסק דין חלוט של ערכאה שיפוטית מוסמכת ולקבוע כי המשרד לא יהא רשאי להתפשר בכל הסדר פשרה ללא קבלת הסכמת הספק מראש ובכתב ולא לקבל כל חבות ו/או אחריות בשם הספק ללא הסכמת הספק מראש ובכתב.</t>
  </si>
  <si>
    <t>נבקש כי אישור המשרד לפשרה תידרש רק במקום בו יהא בפשרה כאמור להטיל חבות או התחייבות על המשרד.</t>
  </si>
  <si>
    <t>נבקש להחליף את המילים "למערכות המחשב של הספק או המשרתות אותו לצורך מתן השירותים לפי חוזה זה" במילים "למידע של המזמין שהועבר אל הספק לצורך ביצוע השירותים", שכן מערכות המחשוב של הספק כוללות מגוון שירותים ותוכנות שאליהם נדרשת גישה של כלל עובדי הספק, אם כי בצורה ממודרת.</t>
  </si>
  <si>
    <t xml:space="preserve"> נבקש כי זכות הקיזוז תחול רק ביחס לסכום קצוב מכוח הסכם זה ביחס לנזקים שהוכחו ולאחר מתן זכות טיעון לספק.  קיום או אי קיום מחויבויות המציע עפ"י חוזה זה לא ישפיעו על קיום מחויבויותיו עפ"י הסכמים אחרים בין הצדדים ועל קיום מחויבות המזמין עפ"י אותם הסכמים; הסנקציה של קיזוז צריכה להיות קשורה קשר ישיר לאי קיום מחויבות ספציפית וישירה. </t>
  </si>
  <si>
    <t>נבקש כי גם במקרה של הפרה יסודית תינתן לספק התראה מראש ובכתב והזדמנות לתיקון ההפרה הנטענת תוך זמן סביר שלא יפחת מ-7 ימי עבודה.</t>
  </si>
  <si>
    <t>נבקש להוסיף לאחר המילים "כל דין" את המילים "שחלות עליו בקשר עם ביצוע השירותים לפי הסכם זה".</t>
  </si>
  <si>
    <t>נספח ב'2 - ביטוח</t>
  </si>
  <si>
    <t>ג' (ע"מ 72)</t>
  </si>
  <si>
    <t>נבקש להבהיר כי לא ניתן לספק אישור קיום ביטוחים לפני חידוש הביטוח. בהתאם, נבקש לתקן את נוסח הסעיף, כך שיעמדו לספק 15 ימים מתום תקופת הביטוח להמצאת אישור קיום ביטוחים מעודכן.</t>
  </si>
  <si>
    <t>נספח ד'</t>
  </si>
  <si>
    <t>נבקש להוסיף בסוף הסעיף "ואשר חלים על הספק בקשר עם ביצוע השירותים לפי המכרז".</t>
  </si>
  <si>
    <t>נבקש לתקן את המשפט האחרון בסעיף באופן הבא: "וכאשר הספק התריע מראש על כך ששימוש באופן זה יגרום להפרה והמשרד הנחה אותו להמשיך לפעול באופן זה, או לחלופין - שהספק לא ידע ו/או שלא היה באפשרות הספק לדעת ולהתריע".</t>
  </si>
  <si>
    <t xml:space="preserve">המשד ישאף לפעול בהתאם לבקשות המציעים והספקים בעניין סודיות הצעותיהם; ואולם שיקול הדעת הבלעדי וההחלטה הסופית בנושא הם של המזמין בלבד. </t>
  </si>
  <si>
    <t>נדחה, היקף ואופי שיתוף הפעולה לא יוגדרו מראש, אך ייעשה כל מאמץ לשמור על סודות מסחריים של כל הנוגעים בדבר</t>
  </si>
  <si>
    <t>נדחה</t>
  </si>
  <si>
    <t>הסעיף חל כלשונו: לא ייווצרו מחויבויות כספיות עד להפקת הזמנה מאושרת</t>
  </si>
  <si>
    <t>התחייבויות הספק הינן עצמאיות והספק לא ישוחרר מהתחייבות כלשהי בשל הוראות צד שלישי שאינו צד להסכם</t>
  </si>
  <si>
    <t>השאלה לא ברורה.</t>
  </si>
  <si>
    <t>נדחה בכל הנוגע לעדכון הצעות במסגרת המכרז הנוכחי ובלא אישור המזמין. ברור כי ככל שיפורסם מכרז חדש, ההצעה במכרז הנוכחי לא יחייב את המציע</t>
  </si>
  <si>
    <t>התקשרות המזמין היא עם המציע ואין למזמין כל קשר עם קבלני המשנה</t>
  </si>
  <si>
    <t>שינויים במסמכי המכרז יפורסמו בהתאם להוראות תקנות חובת המכרזים והוראות תכ"ם</t>
  </si>
  <si>
    <t>חילוט ערבות בהתאם להוראה 7.3.3 להוראות תכ"ם</t>
  </si>
  <si>
    <t>נדחה, הסעיף מדבר בעד עצמו</t>
  </si>
  <si>
    <t>נדחה, התקשרות עם צדדי ג' היא באחריות הספק בלבד</t>
  </si>
  <si>
    <t>נדחה, תשלומים יהיו בהתאם לאמור בסעיף ובסעיף המקביל בהסכם ההתקשרות; לצורך זה נועדה ההודעה המוקדמת</t>
  </si>
  <si>
    <t>ביחס לחלק הראשון - תמורה תשולם בהתאם להוראות המכרז, ההסכם, והוראות תכ"ם         ביחס לחלק השני - כמקובל בתחום</t>
  </si>
  <si>
    <t>הפיצוי יהיה תואם את היקף הנזק או הפגיעה</t>
  </si>
  <si>
    <t>נדחה, אך המזמין יעשה כל מאמץ להודיע על הארכה בתוך זמן סביר. החלטות ביחס למחיר תלויות בוועדת ענ"א ושיקולי תקציב, בין היתר</t>
  </si>
  <si>
    <t>מקובל, אך אין בכך כדי לפגוע בהתחייבות הספק כלפי המשרד</t>
  </si>
  <si>
    <t>נדחה, אחריות בהתאם לאמור בסעיף</t>
  </si>
  <si>
    <t>סעיפים 4.7.2 ו-4.7.3 מפרטים דרישות פוטנציאליות, וסעיף 5.2.1 מתאר שיטת תמחור שינויים ושיפורים - הנושאים לאו דווקא חופפים</t>
  </si>
  <si>
    <t>לגבי החלק הראשון - נדחה, הגוף המוסמך לקבוע הוראות לביצוע השירותים הוא ועדת ענ"א                                                              לגבי החלק השני - מקובל</t>
  </si>
  <si>
    <t>לגבי החלק הראשון - חזקה על רשות מנהלית כי פועלת בסבירות                                       לגבי החלק השני - נדחה</t>
  </si>
  <si>
    <t>לגבי החלק הראשון - מקובל                              לגבי החלק השני - נדחה</t>
  </si>
  <si>
    <t>נדחה, חילוט ערבות בהתאם להוראה 7.3.3 להוראות תכ"ם</t>
  </si>
  <si>
    <t>"תמורה" מוגדרת בסעיף 15.1 כמפורטת בהצעת המחיר</t>
  </si>
  <si>
    <t>נדחה, מניעת ניגוד עניינים היא תנאי יסודי בהסכם ואינו פתוח למו"מ</t>
  </si>
  <si>
    <t>נדחה, הארכת התקשרות בסמכות ועדת ענ"א. אין בכך כדי למנוע מו"מ עתידי</t>
  </si>
  <si>
    <t>נדחה, תשלום תמורה בהתאם לביצוע בפועל כמפורט בהסכם ובמסמכי המכרז</t>
  </si>
  <si>
    <t>אכן הכוונה לסעיף 11.3. אחריות והוראות ביטוחיות הן כמפורט בהסכם</t>
  </si>
  <si>
    <t>מקובל</t>
  </si>
  <si>
    <t>הדבר מובן מאליו, יחד עם זאת מובהר כאמור בהסכם ובמסמכי המכרז כי האחריות לפגיעה בזכויות יוצרים של צד ג' חלה על הספק בלבד</t>
  </si>
  <si>
    <t>נדחה, יחד עם זאת יעשה המזמין כל מאמץ סביר לתת לספק להביע את טענותיו ביחס לחשיפה מראש</t>
  </si>
  <si>
    <t>נדחה, אלא אם נאמר אחרת במפורש בהסכם או במסמכי המכרז</t>
  </si>
  <si>
    <t>נדחה אך חזקה על השמרד כי יפעל בסבירות בהארכת תוקף ההתקשרות</t>
  </si>
  <si>
    <t>נדחה אך אין בכך כדי למנוע פנייה של הספק למשרד בבקשה לסיום ההתקשרות אם לטעמו יידרש בפועל במהלך תקופת ההתקשרות</t>
  </si>
  <si>
    <t>נדחה, אולם חזקה על המשרד כי יפעל בסבירות לרבות בפרשנות ההסכם והמכרז</t>
  </si>
  <si>
    <t>נדחה, הסמכות בידי ועדת להורות על הארכה, יחד עם זאת יעשה המזמין כל מאמץ סביר לתת לספק התראה מספקת מראש</t>
  </si>
  <si>
    <t>חזקה על המשרד כי ינהג בסבירות ביחס למבוקש, אך לא ניתן להתחייב מראש</t>
  </si>
  <si>
    <t>לגבי החלק הראשון - חזקה על המשרד כי ינהג בסבירות. לגבי החלק השני - נדחה</t>
  </si>
  <si>
    <t>חזקה על המשרד כי יקיים פסק דין.  הגבלת אחריות אינה מוגבלת כמבוקש. אין יחסי עובד מעביד.</t>
  </si>
  <si>
    <t>נדחה, שאלת האחריות תיבחן בכל מקרה לגופו</t>
  </si>
  <si>
    <t>ידוע</t>
  </si>
  <si>
    <t>נדחה, הארכה ומימוש אופציה בסמכות ועדת ענ"א</t>
  </si>
  <si>
    <t>התמורה תהיה בהתאם לביצוע בפועל בפורט בהסכם</t>
  </si>
  <si>
    <t>תשלום תמורה בהתאם לאמור במכרז ובהסכם</t>
  </si>
  <si>
    <t>סעיפי ההסכם מבטאם את הסכמות הצדדים</t>
  </si>
  <si>
    <t>נדחה, הספק אחראי לביצוע השירותים אליהם התחייב</t>
  </si>
  <si>
    <t>הסעיפים החוזיים מבטאים כבר עתה את הסכמות הצדדים</t>
  </si>
  <si>
    <t>נדחה, ההתקשרות היא אך ורק עם המציע</t>
  </si>
  <si>
    <t>חזקה על רשות מנהלית כי תפעל בסבירות המבוקשת</t>
  </si>
  <si>
    <t>חזקה על רשות מנהלית כי תפעל בסבירות  המבוקשת</t>
  </si>
  <si>
    <t xml:space="preserve">נדחה </t>
  </si>
  <si>
    <t>תמורה תשולם על פי התנאים הקבועים בהסכם ובמסמכי המכרז, ואין לערבב בין הסעיפים</t>
  </si>
  <si>
    <t>ייבחן בכל מקרה לגופו</t>
  </si>
  <si>
    <t>ההסכם מבטא את הסכמות הצדדים</t>
  </si>
  <si>
    <t>ההתקשרות היא עם המציע בלבד, והמשרד לא יתייחס לתנאים חיצוניים לה</t>
  </si>
  <si>
    <t>נדחה, אך אין בכך כדי להגביל את גישת הספק לערכאות המשפט</t>
  </si>
  <si>
    <t xml:space="preserve">הבקשה נדחית. </t>
  </si>
  <si>
    <t xml:space="preserve">מקובל כי תבוא הסיפא: : "על אף האמור לעיל, אי המצאת אישור הביטוח  תוך 5 ימים לאחר החידוש  לא תהווה הפרה יסודית ובלבד שהביטוחים חודשו תוך שמירה על הרצף הביטוחי וכשהם כוללים את התנאים הנדרשים לעיל. </t>
  </si>
  <si>
    <t xml:space="preserve">אין שינוי בנוסח הסעיף אולם מובהר כי טופס הפוליסה שצויין בשאלה (מוצר המדף של מבטח מקומי המוכר לעורך המכרז) יהיה מקובל ועורך המכרז לא יעיר על אישור ביטוח שמציין את טופס הפוליס ההואמר. . </t>
  </si>
  <si>
    <t>אין שינוי בנוסח המכרז אולם מובהר כי עריכת ההרחבות המפורטות בסעיפים בציון שהתבקש בפוליסה לא תהווה הפרה של הסכם. באישור אחיד יידרש קוד 302.</t>
  </si>
  <si>
    <t xml:space="preserve">הבקשה נדחית, הפוליסות נועדו לכסות את חבות המדינה בהתאם לנדרש במסמכי המכרז. </t>
  </si>
  <si>
    <t xml:space="preserve">הבקשה נדחית. אין באמור בכדי למנוע מהקבלן דרוש מקבלני המשנה מטעמו כי עירכו ביטוח לכיסוי חבותם וכי הביטוחים יהיו קודמים לביטוחי הספק ויכלול תנאים מקבילים לנדרש במכרז. </t>
  </si>
  <si>
    <t>הבקשה מקובלת.</t>
  </si>
  <si>
    <t xml:space="preserve">אין שינוי בנוסח המכרז. טופס פוליסה שונה  מהנדרש צריך להיות מוצג לבחינת עורך המכרז על ידי הספק. היה ועורך המכרז יסרב, יהיה על הספק לערוך את הביטוח שהתבקש במכרז. </t>
  </si>
  <si>
    <t xml:space="preserve">הבקשה נדחית.  מובהר כי גבול אחריות דולרי יתקבל ובלבד שלא יפחת מגבול האחריות השקלי שהתבקש, מומר לפי שער יציג. </t>
  </si>
  <si>
    <t>הבקשה נדחית.  מובהר כי גבול אחריות דולרי יתקבל ובלבד שלא יפחת מגבול האחריות השקלי שהתבקש, מומר לפי שער יציג.</t>
  </si>
  <si>
    <t>הבקשה נדחית.</t>
  </si>
  <si>
    <t xml:space="preserve">אין שינוי בנוסח המכרז ביחס לכל הבקשות, אולם מובהר כי ביחס לבקשה השלישית ביטול הסייגים בפוליסה תוך ציון המלל שהתבקש יהיה מקובל ולא יהווה הפרה של הסכם. </t>
  </si>
  <si>
    <t>לא מקובל</t>
  </si>
  <si>
    <t>הבקשה לא מתקבלת</t>
  </si>
  <si>
    <t xml:space="preserve">כשיהיה רלוונטי, במידה והכלי יהיה חלק מנימבוס הוא יקבל יתרון בניקוד הרלוונטי </t>
  </si>
  <si>
    <t>לא דרשנו</t>
  </si>
  <si>
    <t>נדרשת יכולת הפעלת חלק מיכולות המערכת באמצעות API (ככל שהמענה יהיה רחב יותר כך הניקוד יהיה גבוה יותר.
API להפעלת תהליכים ולגישה לכלל המידע על פעילות הכלי ממערכות חיצוניות (סעיף 9)</t>
  </si>
  <si>
    <t xml:space="preserve">נדרשת אנליטיקה כפי שרשום :
יכולת אנליטיקה לתהליכים – ניתוח צווארי בקבוק,  ניתוח לוגים של תהליכים שהצליחו ונכשלו </t>
  </si>
  <si>
    <t>השאלה לא ברורה,  נדרש כלי Work Flow לניהול תהליכים עסקיים עם תצוגה גרפית (יכול להיות עץ תהליכים ויכול להיות תצוגה גרפית אחרת)</t>
  </si>
  <si>
    <t>דרשנו תמיכה בעברית ומגוון שפות בממשק משתמש ובערכים</t>
  </si>
  <si>
    <t>כמו שכתבנו - תמיכה בתהליך עוקב למילוי הסקר  – שליחת מייל / SMS, תבנית וניסוחים לשליחה לממלא הסקר פלט הטופס בפורמט דינמי בפורמטים סטנדרטיים כגון  (json/text + צרופות)</t>
  </si>
  <si>
    <t>ניתן להציג את היכולת הזו במסגרת סעיף 13:
תמיכה בתבניות של טפסים ו re-use לטפסים</t>
  </si>
  <si>
    <t xml:space="preserve">ניתן להציג את היכולת הזו במסגרת סעיף 12:
תמיכה בעיצוב מותאם לקוח (תבנית משרד הבריאות) וריבוי עיצובים לשאלונים שונים </t>
  </si>
  <si>
    <t xml:space="preserve">ניתן להציג במסגרת סעיף 13:
ממשק משתמש לניהול הסקרים (כמה מילאו, באיזה שלב נתקעו, למי הופץ, סטטיסטיקות) </t>
  </si>
  <si>
    <t>ניתן להציג במסגרת סעיף 15:
API לגישה לנתוני הסקר + יכולת הטמעת הסקר באתרי המשרד</t>
  </si>
  <si>
    <t>ניתן להציג במסגרת סעיף 18:
שמירת הנתונים במאגרים חיצוניים וניתוח גרפי מפורט של התשובות, דירוג התשובות ע"פ חתכים, במגוון תצוגות גרפיות</t>
  </si>
  <si>
    <t>המייל ישלח גם לממלא הסקר ולאחריו תוצאות הסקר יוכלו (ע"פ בחירה) להישלח גם במייל</t>
  </si>
  <si>
    <t>לדוגמא העברת הסקר כקובץ או שמירתו לבסיס נתונים (ככל שיש יותר אפשרויות הניקוד יושפע בהתאם)</t>
  </si>
  <si>
    <t>פילוחים שונים להצגת תשובות הסקר בגרפים שונים (אין כאן הנחייה מדויקת כיצד יש לעשות זאת, המציע יציג במסגרת הצעתו מה קיים בכלי)</t>
  </si>
  <si>
    <t>סקרים פנים ארגוניים וחוץ ארגוניים, לא הגדרנו שיש יתרון ליכולת משולבת</t>
  </si>
  <si>
    <t>כן, רישוי ותחזוקה ל 12 חודשים</t>
  </si>
  <si>
    <t>בקשה לא מתקבלת</t>
  </si>
  <si>
    <t>בימים אלו מתקיימת פעילות מעבר לסביבת ענן במסגרת מכרז נימבוס,  מכרז זה מיועד בראש ובראשונה לסביבת המשרד (On-Prem)  וככל שיהיה צורך במוצרים אלו במסגרת ההגירה לענן, תיבדק בעדיפות ראשונה הימצאותם במכרז נימבוס ואם לא אז יילקחו ממכרז זה בהתאם להנחיות מנהל הרכש.</t>
  </si>
  <si>
    <t>הכוונה שהכלים השונים, יאפשרו איסוף קלט מהזנה ידנית (לדוג' אם מדובר בסקר אז הזנת הסקר)</t>
  </si>
  <si>
    <t>חוקת הקורונה למשל - אינדיקציה לבדיקה חיובית , בדיקת תנאים מול בסיס נתונים משרדי, הפצת עדכון למספר מערכות בארגון</t>
  </si>
  <si>
    <t>נדרש לפרט על זמן ההקמה של המערכת החדשה,  אין הכרח לפרט על שדרוג ותמיכה</t>
  </si>
  <si>
    <t xml:space="preserve">עלות הרישוי היא כפי שצוינה במכרז:
רישוי לשימוש בלתי מוגבל לשנה </t>
  </si>
  <si>
    <t>חוקת הקורונה למשל - אינדיקציה לבדיקה חיובית , בדיקת תנאים מול בסיס נתונים משרדי, הפצת עדכון למספר מערכות בארגון
לא דרשנו קשר בין מוצרים באשכולות השונים</t>
  </si>
  <si>
    <t>לא רלוונטי</t>
  </si>
  <si>
    <t>לא מאושר</t>
  </si>
  <si>
    <t>לא תצא הבהרה בנושא</t>
  </si>
  <si>
    <r>
      <t xml:space="preserve">קוד המקור של כל פיתוח שיצא עבור המשרד יהיה של המשרד - שימו לב לכתוב במכרז:
</t>
    </r>
    <r>
      <rPr>
        <b/>
        <sz val="11"/>
        <color theme="1"/>
        <rFont val="Calibri"/>
        <family val="2"/>
      </rPr>
      <t xml:space="preserve">על המציע לספק התחייבות חתומה להפקדה של קוד מקור של התוצרים נשוא המכרז אשר על ידי המזמין </t>
    </r>
    <r>
      <rPr>
        <b/>
        <u/>
        <sz val="11"/>
        <color theme="1"/>
        <rFont val="Calibri"/>
        <family val="2"/>
      </rPr>
      <t>ונוצרו עבורו</t>
    </r>
    <r>
      <rPr>
        <b/>
        <sz val="11"/>
        <color theme="1"/>
        <rFont val="Calibri"/>
        <family val="2"/>
      </rPr>
      <t xml:space="preserve">. </t>
    </r>
  </si>
  <si>
    <t>הבקשה מתקבלת</t>
  </si>
  <si>
    <t>זו שאלה כללית, לכל סעיף נרשם במודגש מה הפרטים שנדרש לצרף, לדוגמא - ניסיון מוכח ב5 פרויקטים - נדרש להוסיף פירוט על 5 פרויקטים שונים , להצהיר על שעות העבודה שהושקעו בכל פרויקט,  לתאר את הפרויקט וכל מידע נוסף שיוכל לתמוך בכך</t>
  </si>
  <si>
    <t>ככל שהמציע מייצג/ספק של מוצר צד שלישי עליו לספק תוכנות מקור ורישיונות לתוכנה.
ניתן לקבל מהספק תוכנות אשר פותחות על ידו או צד שלישי בתנאי שהתוכנה עומדת בתקנות ודרישות המכרז וקיים מערך תחזוקה ותמיכה לתקופת ההתקשרות.</t>
  </si>
  <si>
    <t>יש לעמוד בתאי הסף כנדרש במסמכי המכרז שפרסומו</t>
  </si>
  <si>
    <t>יש לעמוד בתאי הסף כנדרש במסמכי המכרז שפרסומו.</t>
  </si>
  <si>
    <t>על המציע להציג את ניסיונו לפי דרישות המכרז</t>
  </si>
  <si>
    <t>אין כוונה לעשות זאת,  שאלה משפטית</t>
  </si>
  <si>
    <t>כלל העלויות שיאפשרו למשרד להתחיל לעבוד עם המוצר הינן חלק מעלות הרישוי</t>
  </si>
  <si>
    <t>ניתן להציע לפי דרישות תנאי הסף במכרז המפורסם</t>
  </si>
  <si>
    <t>לא רלוונטי, ביקשנו פתרון on-prem</t>
  </si>
  <si>
    <t>כל בעל תפקיד שהמציע חושב שרלוונטי לפרט לגביו</t>
  </si>
  <si>
    <t>פירוט לגבי הפעילויות הנדרשות ולוחות הזמנים המשוערים לביצוען כדי שהמשרד יתקין את המוצר (ניתן להניח הנחות עבודה)</t>
  </si>
  <si>
    <t>מקובל בכל מכרז לרשום תמצית מנהלים קצרה אודות המענה של הספק (ללא קשר למענה)</t>
  </si>
  <si>
    <t>לא ברורה השאלה</t>
  </si>
  <si>
    <t xml:space="preserve">הכוונה לתקלת מחשוב </t>
  </si>
  <si>
    <t>קובץ וורד נמצא באתר</t>
  </si>
  <si>
    <t>לא, יש לעמוד בדרישות המכרז</t>
  </si>
  <si>
    <t xml:space="preserve">יש להגיש בתאמה לכתוב בנוסח המכרז </t>
  </si>
  <si>
    <t>יצורף</t>
  </si>
  <si>
    <t xml:space="preserve">יש להתייחס לתרחישים כפי שהוגדרו בסעיף 5 - נוסח המכרז יעודכן </t>
  </si>
  <si>
    <t xml:space="preserve">כפי שנכתב בסעיף 0.3.2 </t>
  </si>
  <si>
    <t xml:space="preserve">לא מקובל </t>
  </si>
  <si>
    <t xml:space="preserve">הקריטריונים יקבעו על פי סעיף 4.5.2 </t>
  </si>
  <si>
    <t xml:space="preserve">ניתן למצוא באתר האינטרנט של רשות התקשוב </t>
  </si>
  <si>
    <t xml:space="preserve">מקובל </t>
  </si>
  <si>
    <t xml:space="preserve"> תנאי הסף עצמם לא מכריחים עמידה ב 10 עובדים,  בנספח א' - חוברת ההצעה בטעות נרשם כך , הקובע הוא תנאי הסף בסעיף 0.5.2 - הסעיף יעודכן</t>
  </si>
  <si>
    <r>
      <t>הסעיף מדבר בעד עצמו: מדובר ב</t>
    </r>
    <r>
      <rPr>
        <b/>
        <u/>
        <sz val="11"/>
        <color theme="1"/>
        <rFont val="Calibri"/>
        <family val="2"/>
      </rPr>
      <t>כל</t>
    </r>
    <r>
      <rPr>
        <sz val="11"/>
        <color theme="1"/>
        <rFont val="Calibri"/>
        <family val="2"/>
      </rPr>
      <t xml:space="preserve"> מידע שיתקבל או שאליו ייחשף הספק במהלך העיסוק במתן השירותים ו/או בקשר אליהם, בין בעל פה ובין בכתב, בין ישיר ובין עקיף, והכל כפי שכתוב בסעיף.</t>
    </r>
  </si>
  <si>
    <t>תשלום תמורה בהתאם לאמור במכרז ובהסכם, וכך גם חובת ביצוע העבודה לרבות העברת חומרים</t>
  </si>
  <si>
    <t>חזקה על רשות מנהלית כי תנהג בסבירות. תקופת ההחלפה כפי שכתובה בהסכם</t>
  </si>
  <si>
    <t>אין בסעיף זה כדי לפגוע באמור</t>
  </si>
  <si>
    <t>לא מקובל, על הספק לקבל אחריות מלאה על עבודתו</t>
  </si>
  <si>
    <t>לא מקובל, ואולם חזקה על המשרד כי יישם סעיף זה בסבירות</t>
  </si>
  <si>
    <t>על הספק לבצע את הבדיקה בעצמו וביוזמתו</t>
  </si>
  <si>
    <t>לא מקובל.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</si>
</sst>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Arial"/>
      <family val="2"/>
      <charset val="177"/>
      <scheme val="minor"/>
    </font>
    <font>
      <b/>
      <sz val="11"/>
      <color theme="1"/>
      <name val="Calibri"/>
      <family val="2"/>
    </font>
    <font>
      <sz val="11"/>
      <color theme="1"/>
      <name val="Calibri"/>
      <family val="2"/>
    </font>
    <font>
      <sz val="11"/>
      <color theme="1"/>
      <name val="Arial"/>
      <family val="2"/>
      <scheme val="minor"/>
    </font>
    <font>
      <sz val="11"/>
      <color theme="1"/>
      <name val="Segoe UI Light"/>
      <family val="2"/>
    </font>
    <font>
      <u/>
      <sz val="11"/>
      <color theme="1"/>
      <name val="Segoe UI Light"/>
      <family val="2"/>
    </font>
    <font>
      <sz val="11"/>
      <color theme="1"/>
      <name val="Arial"/>
      <family val="2"/>
    </font>
    <font>
      <sz val="11"/>
      <name val="Calibri"/>
      <family val="2"/>
    </font>
    <font>
      <b/>
      <u/>
      <sz val="11"/>
      <color theme="1"/>
      <name val="Calibri"/>
      <family val="2"/>
    </font>
    <font>
      <sz val="11"/>
      <name val="Arial"/>
      <family val="2"/>
      <scheme val="minor"/>
    </font>
  </fonts>
  <fills count="3">
    <fill>
      <patternFill patternType="none"/>
    </fill>
    <fill>
      <patternFill patternType="gray125"/>
    </fill>
    <fill>
      <patternFill patternType="solid">
        <fgColor theme="7"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3" fillId="0" borderId="0"/>
  </cellStyleXfs>
  <cellXfs count="21">
    <xf numFmtId="0" fontId="0" fillId="0" borderId="0" xfId="0"/>
    <xf numFmtId="0" fontId="1" fillId="2" borderId="1" xfId="0" applyFont="1" applyFill="1" applyBorder="1" applyAlignment="1">
      <alignment horizontal="right" vertical="top" wrapText="1" readingOrder="1"/>
    </xf>
    <xf numFmtId="0" fontId="0" fillId="0" borderId="0" xfId="0" applyAlignment="1">
      <alignment horizontal="right" vertical="top" wrapText="1"/>
    </xf>
    <xf numFmtId="0" fontId="0" fillId="0" borderId="1" xfId="0" applyBorder="1" applyAlignment="1">
      <alignment horizontal="right" vertical="top" wrapText="1"/>
    </xf>
    <xf numFmtId="0" fontId="2" fillId="0" borderId="1" xfId="0" applyFont="1" applyFill="1" applyBorder="1" applyAlignment="1">
      <alignment horizontal="right" vertical="top" wrapText="1" readingOrder="2"/>
    </xf>
    <xf numFmtId="0" fontId="0" fillId="0" borderId="1" xfId="0" applyFill="1" applyBorder="1" applyAlignment="1">
      <alignment vertical="top" wrapText="1"/>
    </xf>
    <xf numFmtId="0" fontId="7" fillId="0" borderId="1" xfId="0" applyFont="1" applyFill="1" applyBorder="1" applyAlignment="1">
      <alignment horizontal="right" vertical="top" wrapText="1" readingOrder="2"/>
    </xf>
    <xf numFmtId="0" fontId="9" fillId="0" borderId="1" xfId="1" applyFont="1" applyFill="1" applyBorder="1" applyAlignment="1">
      <alignment vertical="top" wrapText="1" readingOrder="2"/>
    </xf>
    <xf numFmtId="0" fontId="2" fillId="0" borderId="2" xfId="0" applyFont="1" applyFill="1" applyBorder="1" applyAlignment="1">
      <alignment horizontal="right" vertical="top" wrapText="1" readingOrder="2"/>
    </xf>
    <xf numFmtId="0" fontId="2" fillId="0" borderId="0" xfId="0" applyFont="1" applyFill="1" applyBorder="1" applyAlignment="1">
      <alignment horizontal="right" vertical="top" wrapText="1" readingOrder="2"/>
    </xf>
    <xf numFmtId="0" fontId="0" fillId="0" borderId="0" xfId="0" applyBorder="1"/>
    <xf numFmtId="0" fontId="0" fillId="0" borderId="0" xfId="0" applyBorder="1" applyAlignment="1">
      <alignment horizontal="right" vertical="top" wrapText="1"/>
    </xf>
    <xf numFmtId="0" fontId="1" fillId="2" borderId="1" xfId="0" applyFont="1" applyFill="1" applyBorder="1" applyAlignment="1">
      <alignment horizontal="right" wrapText="1" readingOrder="1"/>
    </xf>
    <xf numFmtId="0" fontId="2" fillId="0" borderId="1" xfId="0" applyFont="1" applyFill="1" applyBorder="1" applyAlignment="1">
      <alignment horizontal="right" wrapText="1" readingOrder="2"/>
    </xf>
    <xf numFmtId="0" fontId="0" fillId="0" borderId="0" xfId="0" applyAlignment="1">
      <alignment horizontal="right" wrapText="1"/>
    </xf>
    <xf numFmtId="0" fontId="2" fillId="0" borderId="2" xfId="0" applyFont="1" applyFill="1" applyBorder="1" applyAlignment="1">
      <alignment horizontal="right" wrapText="1" readingOrder="2"/>
    </xf>
    <xf numFmtId="0" fontId="2" fillId="0" borderId="0" xfId="0" applyFont="1" applyFill="1" applyBorder="1" applyAlignment="1">
      <alignment horizontal="right" wrapText="1" readingOrder="2"/>
    </xf>
    <xf numFmtId="0" fontId="0" fillId="0" borderId="0" xfId="0" applyBorder="1" applyAlignment="1"/>
    <xf numFmtId="0" fontId="0" fillId="0" borderId="0" xfId="0" applyBorder="1" applyAlignment="1">
      <alignment horizontal="right" wrapText="1"/>
    </xf>
    <xf numFmtId="0" fontId="0" fillId="0" borderId="0" xfId="0" applyAlignment="1"/>
    <xf numFmtId="0" fontId="6" fillId="0" borderId="1" xfId="0" applyFont="1" applyBorder="1" applyAlignment="1">
      <alignment horizontal="right" vertical="top" wrapText="1" readingOrder="2"/>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RIN.AMOYAL/AppData/Local/Microsoft/Windows/INetCache/Content.Outlook/8OOCGLJD/&#1511;&#1493;&#1489;&#1509;%20&#1513;&#1488;&#1500;&#1493;&#1514;%20&#1492;&#1489;&#1492;&#1512;&#1492;%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ORIN.AMOYAL/AppData/Local/Microsoft/Windows/INetCache/Content.Outlook/8OOCGLJD/&#1513;&#1488;&#1500;&#1493;&#1514;%20&#1505;&#1508;&#1511;&#1497;&#1501;%20&#1502;&#1499;&#1512;&#1494;%2050-2022%20&#1512;&#1497;&#1513;&#1493;&#1497;%20&#1502;&#1493;&#1510;&#1512;%20&#1502;&#1491;&#1507;%20&#1500;&#1504;&#1497;&#1492;&#1493;&#1500;%20&#1514;&#1492;&#1500;&#1497;&#1499;&#1497;&#1501;%20&#1493;&#1496;&#1508;&#1505;&#1497;&#1501;%20&#1491;&#1497;&#1490;&#1497;&#1496;&#1500;&#1497;&#1501;%20-%20&#1495;&#1489;&#1512;&#1514;%20&#1502;&#1496;&#1512;&#1497;&#1511;&#1505;%20&#1488;&#1497;%20&#1496;&#1497;%20&#1489;&#1506;&#15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
          <cell r="B2" t="str">
            <v>0.2.3</v>
          </cell>
          <cell r="C2" t="str">
            <v>לוחות זמנים</v>
          </cell>
          <cell r="D2" t="str">
            <v>לאור הסמיכות לחגים וזמינות של אנשים רלוונטיים, נשמח לקבל דחייה של מועד ההגשה, עד לאחר יום כיפור</v>
          </cell>
        </row>
        <row r="3">
          <cell r="D3" t="str">
            <v>נבקשכם לאפשר מועד נוסף להגשת שאלות להבהרה</v>
          </cell>
        </row>
        <row r="4">
          <cell r="B4" t="str">
            <v>0.15.4.2.</v>
          </cell>
          <cell r="C4" t="str">
            <v>אשכול 1: כלי תהליכים עסקיים</v>
          </cell>
          <cell r="D4" t="str">
            <v xml:space="preserve">אנחנו מבקשים לאפשר פתרון SAAS בלבד שיעמוד בדרישות נימבוס שיקבעו ללא פגיעה בהערכת איכות הפתרון. לפיכך אנחנו מבקשים להסיר מהמפל את דרישת העבודה ההיברידית. </v>
          </cell>
        </row>
        <row r="5">
          <cell r="B5" t="str">
            <v>0.15.4.3.</v>
          </cell>
          <cell r="C5" t="str">
            <v>אשכול 2: רישוי מחולל טפסים דיגיטליים</v>
          </cell>
          <cell r="D5" t="str">
            <v xml:space="preserve">אנחנו מבקשים לאפשר פתרון SAAS בלבד שיעמוד בדרישות נימבוס שיקבעו ללא פגיעה בהערכת איכות הפתרון. לפיכך אנחנו מבקשים להסיר מהמפל את דרישת העבודה ההיברידית. </v>
          </cell>
        </row>
        <row r="6">
          <cell r="B6" t="str">
            <v>0.15.4.4.</v>
          </cell>
          <cell r="C6" t="str">
            <v>אשכול 3: רישוי כלי סקרים ושאלונים</v>
          </cell>
          <cell r="D6" t="str">
            <v xml:space="preserve">אנחנו מבקשים לאפשר פתרון SAAS בלבד שיעמוד בדרישות נימבוס שיקבעו ללא פגיעה בהערכת איכות הפתרון. לפיכך אנחנו מבקשים להסיר מהמפל את דרישת העבודה ההיברידית. </v>
          </cell>
        </row>
        <row r="7">
          <cell r="B7">
            <v>2</v>
          </cell>
          <cell r="C7" t="str">
            <v>יישום - מהות</v>
          </cell>
          <cell r="D7" t="str">
            <v>אנא פרטו דוגמאות לנתונים שנדרש יהיה להזין באופן ידני למערכת</v>
          </cell>
        </row>
        <row r="8">
          <cell r="D8" t="str">
            <v>אנא פרטו דוגמאות לניהול תהליך עסקי במערכת</v>
          </cell>
        </row>
        <row r="9">
          <cell r="B9" t="str">
            <v>4.5.2</v>
          </cell>
          <cell r="C9" t="str">
            <v>לוח זמנים</v>
          </cell>
          <cell r="D9" t="str">
            <v>התבקשנו לתת לוח זמנים מוצע ל"הקמה,ייעול ותמיכה במערכת" - אולם לא ברור לנו מהי התכולה המפורטת הנדרשת לטובת לוח זמנים זה, מאחר ופרק 2 כולל דרישות כלליות - נשמח אם תפרטו</v>
          </cell>
        </row>
        <row r="10">
          <cell r="B10">
            <v>5.2</v>
          </cell>
          <cell r="C10" t="str">
            <v>עלות שימוש/רישוי (כלי תהליכים עסקיים ותפעוליים)</v>
          </cell>
          <cell r="D10" t="str">
            <v xml:space="preserve">מערכת Salesforce כוללת מספר סוגי רישוי נדרשים - רישוי הליבה והרחבות ובנוסף, שני סוגי פרופילים - פנימיים וחיצוניים. לצורך תמחור המבוקש נבקש לקבל: 
א.  הערכת כמות משתמשים פנימיים וכן חיצוניים (ככל וצפויים להיות משתמשים חיצוניים) 
ב. נבקש את האפשרות להוסיף שורות על מנת לפרט הרחבות בצירוף הסבר למהות ההרחבה ובפירוט העלויות.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s>
    <sheetDataSet>
      <sheetData sheetId="0" refreshError="1">
        <row r="14">
          <cell r="B14" t="str">
            <v>כללי</v>
          </cell>
          <cell r="C14" t="str">
            <v>כללי</v>
          </cell>
          <cell r="D14" t="str">
            <v>היות שמסמכי המכרז, לרבות ההסכם כוללים נספחים רבים והוראות רבות, במקרים לא מעטים באופן החוזר על עצמו ולא לגמרי עקבי ובמקרים מסויימים כשההוראות מנוסחות באופן כוללני וגורף למדי, נבקש לקבוע כי לא תהיה מניעה לקיים מו"מ עם מציע שייבחר, על מנת להתאים את ההסכם להצעה שתיבחר.</v>
          </cell>
        </row>
        <row r="15">
          <cell r="B15" t="str">
            <v>מכרז 50-2022 -  פרק מינהלה</v>
          </cell>
          <cell r="C15">
            <v>0.1</v>
          </cell>
          <cell r="D15" t="str">
            <v>נבקש לקבל דוגמאות באשכול 1 לתהליכים עסקיים וחוקה וכן להבהיר את הקשר (ככל שקיים) למוצר הנדרש באשכול 2.</v>
          </cell>
        </row>
        <row r="16">
          <cell r="B16" t="str">
            <v>מכרז 50-2022 -  פרק מינהלה</v>
          </cell>
          <cell r="C16">
            <v>0.13</v>
          </cell>
          <cell r="D16" t="str">
            <v>מבוקש להבהיר כי זכויות המזמין לא תחולנה על כל החלקים הכלולים בהצעה אשר סומנו על ידי המציע כסודיים.
כמו כן מבוקש להבהיר כי כל ההצעה שתוגש על ידי המציע וכל מידע, מסמך או נתונים שייכללו בה או יצורפו אליה וכן כל מידע, מסמך או נתון אחרים שיימסרו למזמין נחשבים כמידע סודי של המציע וכי כל שימוש בהצעה ו/או במידע  מסמך או נתונים שייכללו בה או יצורפו אליה וכן כל מידע, מסמך או נתון אחרים שיימסרו למזמין ייעשה אך ורק לצורך בחינת הצעת המציע ולמו"מ עמו בלבד וכן כי אף חלק מהצעת המציע או מהמידע או הנתונים שיסופקו למזמין לא יעבור לצד שלישי כלשהו, לרבות מציעים אחרים, לרבות במסגרת מו"מ עמם.</v>
          </cell>
        </row>
        <row r="17">
          <cell r="B17" t="str">
            <v>מכרז 50-2022 -  פרק מינהלה</v>
          </cell>
          <cell r="C17">
            <v>0.6</v>
          </cell>
          <cell r="D17" t="str">
            <v>מבוקש להבהיר כי ככל שיידרש גילוי מידע בקשר עם שיתוף הפעולה, גילוי מידע ייעשה רק לאחר שהגורם העתיד לקבל את המידע יחתום על כתב התחייבות לשמירת סוד לטובת המציע.</v>
          </cell>
        </row>
        <row r="18">
          <cell r="B18" t="str">
            <v>מכרז 50-2022 -  פרק מינהלה</v>
          </cell>
          <cell r="C18" t="str">
            <v>0.10.1.1</v>
          </cell>
          <cell r="D18" t="str">
            <v>מבוקש להבהיר כי תוקף הערבות יהיה עד חלוף 60 יום ממועד ההתקנה.</v>
          </cell>
        </row>
        <row r="19">
          <cell r="B19" t="str">
            <v>מכרז 50-2022 -  פרק מינהלה</v>
          </cell>
          <cell r="C19" t="str">
            <v>0.10.2.1</v>
          </cell>
          <cell r="D19" t="str">
            <v>מבוקש להבהיר שבמקרה הנזכר בסעיף, המזמין לא יבטל את זכית המציע ו/או יחלט את ערבות המכרז, אלא לאחר מתן התראה בכתב למציע, בה הוא הודיע על ההפרה ונתן למציע זמן מספיק לתיקון.</v>
          </cell>
        </row>
        <row r="20">
          <cell r="B20" t="str">
            <v>מכרז 50-2022 -  פרק מינהלה</v>
          </cell>
          <cell r="C20" t="str">
            <v>0.10.2.3</v>
          </cell>
          <cell r="D20" t="str">
            <v>מבוקש להבהיר כי סעיף זה לא יחול במקרים בהם פעולת ההתארגנות, רכש ציוד או גיוס כ"א נועדו על מנת בלוחות זמנים.</v>
          </cell>
        </row>
        <row r="21">
          <cell r="B21" t="str">
            <v>מכרז 50-2022 -  פרק מינהלה</v>
          </cell>
          <cell r="C21" t="str">
            <v>0.10.3.1</v>
          </cell>
          <cell r="D21" t="str">
            <v>מבוקש להבהיר כי, בכל הנוגע לרכיבים כלשהם המיוצרים ו/או מסופקים על ידי צד שלישי ("מוצרי צד שלישי") חידוש הרשיונות של מוצרי צד שלישי, תחזוקתם והתאמתם יהיו כפופים ומוגבלים להוראות ההסכמים מול אותם צדדים שלישיים.</v>
          </cell>
        </row>
        <row r="22">
          <cell r="B22" t="str">
            <v>מכרז 50-2022 -  פרק מינהלה</v>
          </cell>
          <cell r="C22" t="str">
            <v>0.10.3.3</v>
          </cell>
          <cell r="D22" t="str">
            <v>מבוקש להבהיר כי ייעשה שימוש בתבניות המסמכים של משרד הבריאות ככל שהדבר ניתן ומעשי.</v>
          </cell>
        </row>
        <row r="23">
          <cell r="B23" t="str">
            <v>מכרז 50-2022 -  פרק מינהלה</v>
          </cell>
          <cell r="C23" t="str">
            <v>0.11.4</v>
          </cell>
          <cell r="D23" t="str">
            <v>מבוקש להבהיר שבקרות איזו מהנסיבות המפורטות בסעיף, יהיה רשאי המציע לעדכן הצעתו ו/או למשוך את הצעתו ולמזמין לא תהיה כל טענה ו/או דרישה ו/או תביעה כנגד המציע בגין האמור.</v>
          </cell>
        </row>
        <row r="24">
          <cell r="B24" t="str">
            <v>מכרז 50-2022 -  פרק מינהלה</v>
          </cell>
          <cell r="C24" t="str">
            <v>0.11.7</v>
          </cell>
          <cell r="D24" t="str">
            <v>מבוקש להבהיר כי הודעה בדבר אישור תקציב תינתן לא יאוחר מ-180 יום ממועד הגשת ההצעה וכי במקרה בו לא תינתן הודעה כאמור תוך פרק הזמו האמור, יהיה רשאי המציע לעדכן הצעתו ו/או למשוך את הצעתו ולמזמין לא תהיה כל טענה ו/או דרישה ו/או תביעה כנגד המציע בגין האמור.</v>
          </cell>
        </row>
        <row r="25">
          <cell r="B25" t="str">
            <v>מכרז 50-2022 -  פרק מינהלה</v>
          </cell>
          <cell r="C25" t="str">
            <v>0.14.4.4</v>
          </cell>
          <cell r="D25" t="str">
            <v>מבוקש להבהיר כי המזמין לא יפנה לקבלן המשנה במהלך הפרוייקט ו/או במהלך תקופת ההתקשרות בקשר עם נושא המכרז.</v>
          </cell>
        </row>
        <row r="26">
          <cell r="B26" t="str">
            <v>מכרז 50-2022 -  פרק מינהלה</v>
          </cell>
          <cell r="C26" t="str">
            <v>0.15.4.2 סעיף קטן 2</v>
          </cell>
          <cell r="D26" t="str">
            <v xml:space="preserve">אנו נמצאים בתהליך רישום של המוצר בקטלוג נימבוס. לכן נבקש להפריד בין היכולת ההיברידית לבין הרישום בקטלוג.
</v>
          </cell>
        </row>
        <row r="27">
          <cell r="B27" t="str">
            <v>מכרז 50-2022 -  פרק מינהלה</v>
          </cell>
          <cell r="C27" t="str">
            <v>0.15.4.3. סעיף קטן 4</v>
          </cell>
          <cell r="D27" t="str">
            <v>אנו נמצאים בתהליך רישום של המוצר בקטלוג נימבוס. לכן נבקש להפריד בין היכולת ההיברידית לבין הרישום בקטלוג.</v>
          </cell>
        </row>
        <row r="28">
          <cell r="B28" t="str">
            <v>מכרז 50-2022 -  פרק מינהלה</v>
          </cell>
          <cell r="C28" t="str">
            <v>0.15.4.4. סעיף קטן 4</v>
          </cell>
          <cell r="D28" t="str">
            <v>אנו נמצאים בתהליך רישום של המוצר בקטלוג נימבוס. לכן נבקש להפריד בין היכולת ההיברידית לבין הרישום בקטלוג.</v>
          </cell>
        </row>
        <row r="29">
          <cell r="B29" t="str">
            <v>מכרז 50-2022 -  פרק מינהלה</v>
          </cell>
          <cell r="C29" t="str">
            <v>0.15.5.3</v>
          </cell>
          <cell r="D29" t="str">
            <v>נבקש כי הדמו יתקיים לפחות 4 ימי עבודה לאחר סיום חג הסוכות (20.10).</v>
          </cell>
        </row>
        <row r="30">
          <cell r="B30" t="str">
            <v>מכרז 50-2022 -  פרק מינהלה</v>
          </cell>
          <cell r="C30" t="str">
            <v>0.17.5</v>
          </cell>
          <cell r="D30" t="str">
            <v>מבוקש להבהיר כי חובת המציע תהיה רק לגבי דרישות ונהלי אבטחת המידע שהתקבלו אצלו בפועל.</v>
          </cell>
        </row>
        <row r="31">
          <cell r="B31" t="str">
            <v>מכרז 50-2022 -  פרק מינהלה</v>
          </cell>
          <cell r="C31" t="str">
            <v>0.17.6</v>
          </cell>
          <cell r="D31" t="str">
            <v xml:space="preserve">מבוקש להבהיר כי במקרה בו עובד או קבלן משנה יסרב לחתום, יהיה ניתן לערב אותו בפרוייקט בכפוף לכך שהמציע יהיה אחראי להפרת חובת שמירת סוד מצד אותו עובד או קבלן. </v>
          </cell>
        </row>
        <row r="32">
          <cell r="B32" t="str">
            <v>מכרז 50-2022 -  פרק מינהלה</v>
          </cell>
          <cell r="C32" t="str">
            <v>0.17.7</v>
          </cell>
          <cell r="D32" t="str">
            <v>מבוקש להגביל את תקופת ההתחייבות לשלוש שנים.</v>
          </cell>
        </row>
        <row r="33">
          <cell r="B33" t="str">
            <v>מכרז 50-2022 -  פרק מינהלה</v>
          </cell>
          <cell r="C33" t="str">
            <v>0.2.1.3</v>
          </cell>
          <cell r="D33" t="str">
            <v>מבוקש להבהיר ששינויים במסמכי מכרז, ככל שיהיו, יועברו למציע לפחות שבעה ימי עסקים לפני מועד הגשת ההצעות. כמו כן מבוקש להבהיר כי במקרה בו השינוי יתבצע לאחר המועד האמור, יהיה רשאי המציע לעדכן הצעתו ו/או למשוך את הצעתו ולמזמין לא תהיה כל טענה ו/או דרישה ו/או תביעה כנגד המציע בגין האמור.</v>
          </cell>
        </row>
        <row r="34">
          <cell r="B34" t="str">
            <v>מכרז 50-2022 -  פרק מינהלה</v>
          </cell>
          <cell r="C34" t="str">
            <v>0.2.3</v>
          </cell>
          <cell r="D34" t="str">
            <v xml:space="preserve">מועד ההגשה נקבע מיד לאחר ראש השנה. נבקש לדחות את מועד ההגשה לאחר החגים ובכל מקרה לא מוקדם מה-18.10, כיון שמספר ימי העבודה בשבועות הקרובים מצומצם מאוד ובשים לב שנדרש לקבל גם תשובות לשאלות הספקים.
</v>
          </cell>
        </row>
        <row r="35">
          <cell r="B35" t="str">
            <v>מכרז 50-2022 -  פרק מינהלה</v>
          </cell>
          <cell r="C35" t="str">
            <v>0.2.4</v>
          </cell>
          <cell r="D35" t="str">
            <v xml:space="preserve">מבוקש להבהיר כי, מענה לשאלות ההבהרה יינתן לפחות 9 ימי עסקים לפני המועד להגשת הצעת המציע לאור התקופה בה אנו נמצאים - תקופת החגים. </v>
          </cell>
        </row>
        <row r="36">
          <cell r="B36" t="str">
            <v>מכרז 50-2022 -  פרק מינהלה</v>
          </cell>
          <cell r="C36" t="str">
            <v>0.3.2.5</v>
          </cell>
          <cell r="D36" t="str">
            <v>להבנתנו נדרש להגיש עותק אחד בלבד של מסמכי המכרז חתומים וההערה לתשומת הלב היא לגבי מסמכי ההצעה. אנא אישורכם.</v>
          </cell>
        </row>
        <row r="37">
          <cell r="B37" t="str">
            <v>מכרז 50-2022 -  פרק מינהלה</v>
          </cell>
          <cell r="C37" t="str">
            <v>0.3.2.6(ב)</v>
          </cell>
          <cell r="D37" t="str">
            <v>מבוקש להבהיר כי זכות המזמין לחלט את הערבות היא אך ורק במקרה בו מציע שקיבל הודעת זכיה חזר בו מהצעתו.</v>
          </cell>
        </row>
        <row r="38">
          <cell r="B38" t="str">
            <v>מכרז 50-2022 -  פרק מינהלה</v>
          </cell>
          <cell r="C38" t="str">
            <v>0.3.2.6(ב) ו-0.10.1.2</v>
          </cell>
          <cell r="D38" t="str">
            <v>נבקש כי יובהר כי הסכום שיחולט ישקף את הנזק שנגרם בפועל למזמין, כך שהערבות לא תהווה פיצוי מוסכם.</v>
          </cell>
        </row>
        <row r="39">
          <cell r="B39" t="str">
            <v>מכרז 50-2022 -  פרק מינהלה</v>
          </cell>
          <cell r="C39" t="str">
            <v>0.3.2.6(ה)</v>
          </cell>
          <cell r="D39" t="str">
            <v>מבוקש להבהיר כי תוקף  הערבות לא יהיה לתקופה בת יותר מ-90 יום לאחר מועד הגשת ההצעה.</v>
          </cell>
        </row>
        <row r="40">
          <cell r="B40" t="str">
            <v>מכרז 50-2022 -  פרק מינהלה</v>
          </cell>
          <cell r="C40" t="str">
            <v>0.4.1</v>
          </cell>
          <cell r="D40" t="str">
            <v>נספח א'9 לא צורף למסמכי המכרז - אנא צרפו כדי שניתן יהיה להגישו.</v>
          </cell>
        </row>
        <row r="41">
          <cell r="B41" t="str">
            <v>מכרז 50-2022 -  פרק מינהלה</v>
          </cell>
          <cell r="C41" t="str">
            <v>0.4.1</v>
          </cell>
          <cell r="D41" t="str">
            <v>ברשימה של תכולת הבקשה להצעות צוין נספח ה' - הצעת מחיר בקובץ אקסל. הקובץ לא הועלה לאתר המכרזים. נבקש להעביר את הקובץ או לחילופין לבטל את ההפנייה.</v>
          </cell>
        </row>
        <row r="42">
          <cell r="B42" t="str">
            <v>מכרז 50-2022 -  פרק מינהלה</v>
          </cell>
          <cell r="C42" t="str">
            <v>0.5.1.7</v>
          </cell>
          <cell r="D42" t="str">
            <v>נבקש כי יובהרו מהם האישורים / רישיונות הנדרשים ויסופקו תצהירים בהתאם</v>
          </cell>
        </row>
        <row r="43">
          <cell r="B43" t="str">
            <v>מכרז 50-2022 -  פרק מינהלה</v>
          </cell>
          <cell r="C43" t="str">
            <v>0.8.1.4</v>
          </cell>
          <cell r="D43" t="str">
            <v>מבוקש להבהיר כי זכויות המזמין על פי הסעיף לקוד המקור, יחולו אך ורק לגבי פיתוחים ייעודיים שפותחו על ידי המציע עצמו, במיוחד עבור המזמין בלבד, מכוח ההסכם וכי הן אינן חלות על כל רכיב המסופק או מפותח על ידי צד שלישי כלשהו. כמו כן מבוקש להבהיר כי נוסח הסכם הנאמנות יהיה כפוף להסכמת המציע וכי המזמין יישא בכל העלויות הכרוכות בנאמנות.</v>
          </cell>
        </row>
        <row r="44">
          <cell r="B44" t="str">
            <v>מכרז 50-2022 -  פרק מינהלה</v>
          </cell>
          <cell r="C44" t="str">
            <v>0.8.1.4</v>
          </cell>
          <cell r="D44" t="str">
            <v>בכל מקרה, זכויות המזמין אינן חלות על או לגבי ידע, טכניקות, טכנולוגיה, מידע, קניין רוחני, שיטות עבודה, מתודולוגיות, know-how, כלים סטנדרטיים, רעיונות, תפישות, ו/או פיתוחים סטנדרטיים ו/או ידע אשר הוא ידע גנרי ו/או מוצר מדף שאינו מהווה פיתוח אשר נוצר באופן ייעודי עבור המזמין - אשר ייוותרו כולם בבעלות המציע.</v>
          </cell>
        </row>
        <row r="45">
          <cell r="B45" t="str">
            <v>מכרז 50-2022 -  פרק מינהלה</v>
          </cell>
          <cell r="C45" t="str">
            <v>0.8.1.4</v>
          </cell>
          <cell r="D45" t="str">
            <v>להפעלת התוצרים על ידי המשרד  נדרש לעשות שימוש בפלטפורמה. השימוש בפלטפורמה מחייב תשלום עבור רישוי שנתי. יישום טפסים, סקרים וכו' - יכולים להתבצע על ידי המשרד. קוד המקור של הפלטפורמה הוא IP של היצרן. ולכן נבקש כי השימוש בקוד המקור של הפלטפורמה על ידי המשרד, ככל שנדרש להפקידו, יוכל להיות רק במקרה של חדלות פירעון של היצרן.</v>
          </cell>
        </row>
        <row r="46">
          <cell r="B46" t="str">
            <v>מכרז 50-2022 -  פרק מינהלה</v>
          </cell>
          <cell r="C46" t="str">
            <v>0.8.1.5</v>
          </cell>
          <cell r="D46" t="str">
            <v>מבוקש למחוק את המשפט האחרון. נושא השיפוי יהיה בהתאם להוראות ההסכם המוסכם בין המציע הזוכה לבין המזמין. 
בנוסף, מבוקש להבהיר כי חובת השיפוי בעניין כלשהו תהא בכפוף לפסק דין חלוט בנוגע לנזקים ישירים, מוכחים שנגרמו בפועל למזמין ולכך שהמזמין הודיע למציע בכתב מיד עם היוודע לו אודות כל טענה ו/או תביעה והעניק למציע את השליטה על ניהול ההגנה ובכל מקרה לא התפשר ללא קבלת הסכמת המציע מראש ובכתב. הערה זו רלבנטית בכל מקרה בו יידרש המציע לשפות את המזמין בקשר עם ההתקשרות.</v>
          </cell>
        </row>
        <row r="47">
          <cell r="B47" t="str">
            <v>מכרז 50-2022 -  פרק מינהלה</v>
          </cell>
          <cell r="C47" t="str">
            <v>0.8.3.2</v>
          </cell>
          <cell r="D47" t="str">
            <v>מבוקש להבהיר כי הארכות הסכם תהיינה כפופות להסכמה בין הצדדים לגבי התמורה בגין התקופה המוארכת.</v>
          </cell>
        </row>
        <row r="48">
          <cell r="B48" t="str">
            <v>מכרז 50-2022 -  פרק מינהלה</v>
          </cell>
          <cell r="C48" t="str">
            <v>0.8.3.5</v>
          </cell>
          <cell r="D48" t="str">
            <v>מבוקש להבהיר כי בנוסף לחובת התמורה בעבור שירותים אשר סופקו בפועל, במקרה של ביטול ההסכם, יישא המזמין גם בתשלומים והוצאות בגין עבודה ורישיונות שכבר הוצאו ו/או שכבר ניתנה התחייבות מצד המציע כלפי צד שלישי וכן כל הוצאה כל התחייבות שנוצרה על ידי המציע בקשר עם ההסכם.</v>
          </cell>
        </row>
        <row r="49">
          <cell r="B49" t="str">
            <v>מכרז 50-2022 -  פרק מינהלה</v>
          </cell>
          <cell r="C49" t="str">
            <v>0.9.1</v>
          </cell>
          <cell r="D49" t="str">
            <v>מבוקש להבהיר כי בעלות המזמין כאמור בסעיף זה, תהיה כפופה לתשלום מלוא התמורה למציע. 
כמו כן, מבוקש להבהיר כי, בכל מקרה, זכויות המזמין אינן חלות על או לגבי ידע, טכניקות, טכנולוגיה, מידע, קניין רוחני, שיטות עבודה, מתודולוגיות, know-how, כלים סטנדרטיים, רעיונות, תפישות, ו/או פיתוחים סטנדרטיים ו/או ידע אשר הוא ידע גנרי ו/או מוצר מדף שאינו מהווה פיתוח אשר נוצר באופן ייעודי עבור המזמין - אשר ייוותרו כולם בבעלות המציע.</v>
          </cell>
        </row>
        <row r="50">
          <cell r="B50" t="str">
            <v>מכרז 50-2022 -  פרק מינהלה</v>
          </cell>
          <cell r="C50" t="str">
            <v>0.9.4</v>
          </cell>
          <cell r="D50" t="str">
            <v>מבוקש להבהיר כי הפיצוי הנזכר בסוף הסעיף יופחת בהתאם למשך התקופה במהלכה נעשה שימוש בתוצר.</v>
          </cell>
        </row>
        <row r="51">
          <cell r="B51" t="str">
            <v>מכרז 50-2022 -  יעדים</v>
          </cell>
          <cell r="C51">
            <v>1.5</v>
          </cell>
          <cell r="D51" t="str">
            <v>מבוקש להבהיר כי זכותו של המזמין להאריך את תקופת ההתקשרות מותנית בכך שהמציע קיבל מהמזמין הודעה בכתב על הארכת תקופת ההתקשרות, לפחות 90 יום לפני תום תקופת ההתקשרות או תקופת ההארכה, אם תהיה. כמו כן מבוקש להבהיר כי ההארכה תהיה כפופה להסכמה בין הצדדים לגבי המחיר במהלך תקופת ההארכה.</v>
          </cell>
        </row>
        <row r="52">
          <cell r="B52" t="str">
            <v>מכרז 50-2022 -  פרק מימוש</v>
          </cell>
          <cell r="C52" t="str">
            <v>4.2.2.5</v>
          </cell>
          <cell r="D52" t="str">
            <v>נבקש להבהיר כי הזמינות הינה רק בימים א'-ה', לא כולל ערבי חג, ימי חג ושבתון.</v>
          </cell>
        </row>
        <row r="53">
          <cell r="B53" t="str">
            <v>מכרז 50-2022 -  פרק מימוש</v>
          </cell>
          <cell r="C53" t="str">
            <v>4.2.2.8</v>
          </cell>
          <cell r="D53" t="str">
            <v xml:space="preserve">נבקש להבהיר כי הודעה כאמור תימסר בפרק זמן כאמור ככל שהנסיבות תלויות במציע. בנסיבות של התפטרות, מחלה חו"ח וכיוצ"ב הספק יתן הודעה מוקדמת מוקדם ככל הניתן. </v>
          </cell>
        </row>
        <row r="54">
          <cell r="B54" t="str">
            <v>מכרז 50-2022 - פרק מימוש</v>
          </cell>
          <cell r="C54">
            <v>4.7</v>
          </cell>
          <cell r="D54" t="str">
            <v xml:space="preserve">נבקש להבהיר כי בכל הנוגע לשירותי תמיכה ותחזוקה – 
שירותי האחריות, התמיכה, והתחזוקה יסופקו אך ורק לגבי רכיבים שסופקו על ידי המציע.
שירותי האחריות, התמיכה, והתחזוקה לרבות בתקופת האחריות, אינם כוללים טיפול בנזק או תקלה אשר נגרמו בשל המקרים המפורטים להלן: (1) שימוש או הפעלה לא נכונים של התוצרים או של כל חלק מהם.   (2) ביצוע עבודה או שינויים בתוצרים או בכל חלק מהם, ובכלל זה ממשק המערכת על ידי גורם כלשהו לבד מעובדי המציע. (3) שימוש בתוכנה, חומרה, מדיה, מוצרים מתכלים או מוצרים אחרים שלא סופקו ע"י המציע. (4) מעשה זדון, תאונה, כוח עליון או פגעי טבע למיניהם, הזנחה, נזק בשל אש או מים, הפרעות חשמליות או סיבות אחרות שמעבר לשליטתה של המציע. (5) תחזוקה או כיול לקויים או בלתי נאותים. (6) תנאי אתר שאינם הולמים או אי עמידה בדרישה לקיום סביבת עבודה נאותה. (7) הובלה שלא על ידי המציע. (8)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(9) תקלות בתוכנה שאיננה נתמכת ע"י היצרן (end of support)/תקלות בחומרה שאיננה נמכרת ע"י היצרן (End of life).
נבקש להבהיר כי בגין תוכנות ו/או מוצרי צד ג' תינתן אחריות רק בהתאם ובכפוף לאחריות הסטנדרטית הניתנת על ידי היצרן. המציע יספק את התוכנה כפי שהיא (as-is) והוא לא יכול להיות אחראי לכל פגם שיתגלה בתוכנה אלא בכפוף למגבלות אחריותו של היצרן בהתאם לתנאי השימוש. מגבלות היצרן ו/או אחריות היצרן יגברו על כל תנאי ו/או מגבלה ו/או אחריות מטעם המציע לפי ההסכם. בנוסף, תקופת האחריות של כל תוכנה תחל במועד אספקת התוכנה.
כמו כן יש להבהיר כי חובת המציע לגבי אחריות, תמיכה או תחזוקה מתמצה בניסיון לתקן או להחליף את החלק הפגום.
המציע אינו נותן מצג כלשהו לגבי התאמת השירותים למטרה מסוימת ו/או כללית והיא אינה מתחייב ,כי מתן השירותים ו/או תוצר כלשהו יהיו נקיים מתקלות, הפרעות, שגיאות  ו/או ליקויים כלשהם. ייתכנו הפרעות, תקלות ו/או ליקויים וכי תקלות ו/או הפרעות ו/או ליקויים כאמור לא יהוו משום הפרת הסכם זה על ידי המציע. המציע אינו ולא יהיה אחראי לפעילות התקינה של סביבות העבודה והוא אינו נושא באחריות כלשהי לתקלות, הפרעות ו/או קלקולים, מכל מין וסוג, שמקורם באי-תקינות, קלקול, הפרעה ו/או נזק בסביבות העבודה ו/או לכל נזק שייגרם בשל כך.
מבוקש להבהיר כי התנאים לגבי עדכון גירסאות, שיפורים, פיתוחים וכו' – יהיו בהתאם להצעת המחיר שתינתן על ידי המציע. </v>
          </cell>
        </row>
        <row r="55">
          <cell r="B55" t="str">
            <v>מכרז 50-2022 -  פרק מימוש</v>
          </cell>
          <cell r="C55" t="str">
            <v>4.7.1</v>
          </cell>
          <cell r="D55" t="str">
            <v>נבקש להבהיר כי תקופת האחריות בגין מוצרי תוכנה תחל לאחר התקנת התוכנה. .</v>
          </cell>
        </row>
        <row r="56">
          <cell r="B56" t="str">
            <v>מכרז 50-2022 -  פרק מימוש</v>
          </cell>
          <cell r="C56" t="str">
            <v>4.7.2, 4.7.3</v>
          </cell>
          <cell r="D56" t="str">
            <v>אנא אשרו כי פעילויות אלה יבוצעו בהתאם לעלויות בסעיף 5.2.1.</v>
          </cell>
        </row>
        <row r="57">
          <cell r="B57" t="str">
            <v>מכרז 50-2022 -  פרק מימוש</v>
          </cell>
          <cell r="C57" t="str">
            <v>4.7.3.10 ו-4.7.3.9</v>
          </cell>
          <cell r="D57" t="str">
            <v>נבקש להבהיר כי התחייבות הספק לתיקון תקלות הינה בכפוף לקבוע בסעיף 8 להסכם.</v>
          </cell>
        </row>
        <row r="58">
          <cell r="B58" t="str">
            <v>מכרז 50-2022 -  פרק עלות</v>
          </cell>
          <cell r="C58">
            <v>5.2</v>
          </cell>
          <cell r="D58" t="str">
            <v>נבקש להבהיר כי עלות הרישיון לשימוש בלתי מוגבל היא לשימוש משרד הבריאות בלבד.</v>
          </cell>
        </row>
        <row r="59">
          <cell r="B59" t="str">
            <v>מכרז 50-2022 -  פרק עלות</v>
          </cell>
          <cell r="C59">
            <v>5.2</v>
          </cell>
          <cell r="D59" t="str">
            <v>נבקש להבהיר כי הרישוי עבור כל אחד מהאשכולות  הוא עבור SITE LIECENCE מלא להתקנה אחת בסביבת ON PREM או בסביבת ענן (לפי בחירת המשרד) בסביבות המקובלות - בדיקות, PreProd וייצור, ללא כל מגבלה על מספר משתמשים, יישומים, תהליכים, טפסים וכו'.</v>
          </cell>
        </row>
        <row r="60">
          <cell r="B60" t="str">
            <v>מכרז 50-2022 -  פרק עלות</v>
          </cell>
          <cell r="C60" t="str">
            <v>5.2.1.4</v>
          </cell>
          <cell r="D60" t="str">
            <v>נבקש להוסיף עלות למדריך/ מטמיע, UI.UX  ובעלי תפקידים נוספים שהמשרד עשוי לבקש.</v>
          </cell>
        </row>
        <row r="61">
          <cell r="B61" t="str">
            <v>מכרז 50-2022 - טכנולוגיה ותשתית</v>
          </cell>
          <cell r="C61" t="str">
            <v>3.3.3</v>
          </cell>
          <cell r="D61" t="str">
            <v>מבוקש להבהיר כי רישום הרישיון על שם המשרד יהיה בכפוף לאישור היצרן .</v>
          </cell>
        </row>
        <row r="62">
          <cell r="B62" t="str">
            <v>מכרז 50-2022 - מימוש</v>
          </cell>
          <cell r="C62" t="str">
            <v>4.2.2.7</v>
          </cell>
          <cell r="D62" t="str">
            <v>מבוקש להבהיר כי המשרד זכותו של המשרד לבקש להחליף אנשי צוות תהיה בכפוף למתן טעמים סבירים והודעה מוקדמת בת 30 יום.</v>
          </cell>
        </row>
        <row r="63">
          <cell r="B63" t="str">
            <v>מכרז 50-2022 - מימוש</v>
          </cell>
          <cell r="C63" t="str">
            <v>4.2.2.9</v>
          </cell>
          <cell r="D63" t="str">
            <v>מבוקש להבהיר כי העמדת יועצים תיעשה על פי שיקול דעת המציע, ככל שהדבר לצורך מתן השירותים.</v>
          </cell>
        </row>
        <row r="64">
          <cell r="B64" t="str">
            <v>מכרז 50-2022 - מימוש</v>
          </cell>
          <cell r="C64" t="str">
            <v>4.5.5</v>
          </cell>
          <cell r="D64" t="str">
            <v>מבוקש להבהיר כי בכל מקום בו נזכר קנס או פיצוי מוסכם, קנס או פיצוי מוסכם זה יהיה הסעד היחידי והממצה לו יהיה זכאי המזמין בגין העניין לגביו נזכר הקנס או הפיצוי המוסכם וכי לפי שיוטל קנס כלשהו יינתן גרייס של 30 יום.
כמו כן מבוקש להעמיד את שיעור הקנס על 2% בגין חודשיים מלאים ולהבהיר כי שיעור הקנס הכולל והמצטבר בגין כלל החריגות לא יעלה, בסך הכל, על 4% מעלות ההקמה.</v>
          </cell>
        </row>
        <row r="65">
          <cell r="B65" t="str">
            <v>מכרז 50-2022 - מימוש</v>
          </cell>
          <cell r="C65" t="str">
            <v>4.5.7 ,4.5.8</v>
          </cell>
          <cell r="D65" t="str">
            <v>מבוקש לקבוע קריטריונים ברורים ומוסכמים מראש למתן אישור מנהל הפעילות.</v>
          </cell>
        </row>
        <row r="66">
          <cell r="B66" t="str">
            <v>מכרז 50-2022 - נספח א' חוברת הצעה</v>
          </cell>
          <cell r="C66">
            <v>5</v>
          </cell>
          <cell r="D66" t="str">
            <v>מבוקש להבהיר כי ההצהרות המתבקשות לגבי ניגוד עניינים או ניגוד  אינטרסים תהיינה על בסיס מיטב הידיעה.</v>
          </cell>
        </row>
        <row r="67">
          <cell r="B67" t="str">
            <v>מכרז 50-2022 - נספח א' חוברת הצעה</v>
          </cell>
          <cell r="C67">
            <v>7</v>
          </cell>
          <cell r="D67" t="str">
            <v>מבוקש להבהיר כי במקרה של סתירה בין מסמכים כלשהם יגברו הוראות הצעת המציע – שהרי ההצעה מפרטת את המענה למסמכי המכרז, ובמקרה בו ההצעה תיבחר הרי שהמזמין הביע הסכמה לתוכנה. כמו כן נבקש לקבוע, כמקובל בחוזי מחשוב, כי בכל הקשור לנושא טכני ו/או מקצועי נספח מאוחר יגבר על נספח מוקדם לו ונספח ספציפי יגבר על כללי.</v>
          </cell>
        </row>
        <row r="68">
          <cell r="B68" t="str">
            <v>מכרז 50-2022 - נספח א' חוברת הצעה</v>
          </cell>
          <cell r="C68" t="str">
            <v>סעיף 10</v>
          </cell>
          <cell r="D68" t="str">
            <v>בשורה השלישית בטבלה מדובר על עמידה בתנאי סף הנוגע למספר עובדים. בסעיף 0.5.2 לא מוגדר תנאי סף רלוונטי. אנא הבהירו.</v>
          </cell>
        </row>
        <row r="69">
          <cell r="B69" t="str">
            <v>מכרז 50-2022 - נספח א' חוברת הצעה</v>
          </cell>
          <cell r="C69" t="str">
            <v>סעיף 9</v>
          </cell>
          <cell r="D69" t="str">
            <v>נבקש להבהיר מה נדרש לצרף לצורך הוכחת עמידה בסעיף הסף ? (בסעיפים אחרים נדרש להגיש מסמכי התאגדות, אישורים לחוק עסקאות ציבוריים וכו').</v>
          </cell>
        </row>
        <row r="70">
          <cell r="B70" t="str">
            <v>מכרז 50-2022 - נספח א'3</v>
          </cell>
          <cell r="D70" t="str">
            <v>מבוקש להבהיר מהי ההגדרה של הביטוי "תוכנות מקוריות"
כמו כן, מבוקש להבהיר כי לצורך אספקת השירותים יהיה המציע רשאי לעשות שימוש בתוכנות אשר פותחו על ידיו ו/או על ידי צדדים שלישיים.</v>
          </cell>
        </row>
        <row r="71">
          <cell r="B71" t="str">
            <v>מכרז 50-2022 - נספח א'4</v>
          </cell>
          <cell r="C71">
            <v>2</v>
          </cell>
          <cell r="D71" t="str">
            <v>מבוקש להגביל את תקופת ההתחייבות לשלוש שנים.</v>
          </cell>
        </row>
        <row r="72">
          <cell r="B72" t="str">
            <v>מכרז 50-2022 - נספח א'4</v>
          </cell>
          <cell r="C72">
            <v>7</v>
          </cell>
          <cell r="D72" t="str">
            <v>מבוקש להשמיט את הסעיף.</v>
          </cell>
        </row>
        <row r="73">
          <cell r="B73" t="str">
            <v>מכרז 50-2022 - נספח א'4</v>
          </cell>
          <cell r="C73" t="str">
            <v>מבוא</v>
          </cell>
          <cell r="D73" t="str">
            <v>מבוקש להבהיר כי מדובר אך ורק במידע שיתקבל אצל המציע מהמזמין בקשר עם ההסכם נושא המכרז.</v>
          </cell>
        </row>
        <row r="74">
          <cell r="B74" t="str">
            <v>מכרז 50-2022 - נספח א'5</v>
          </cell>
          <cell r="C74">
            <v>3</v>
          </cell>
          <cell r="D74" t="str">
            <v>מבוקש להגביל את תקופת ההתחייבות לשלוש שנים</v>
          </cell>
        </row>
        <row r="75">
          <cell r="B75" t="str">
            <v>מכרז 50-2022 - נספח ב' - הסכם התקשרות - נספח ב'2 - ביטוחים</v>
          </cell>
          <cell r="C75" t="str">
            <v>5 ג'  (הג' השני- יש שניים בסעיף)</v>
          </cell>
          <cell r="D75" t="str">
            <v>נבקש לאחר "אודות חידוש הפוליסות למשרד הבריאות" להוסיף "לבקשתו".</v>
          </cell>
        </row>
        <row r="76">
          <cell r="B76" t="str">
            <v>מכרז 50-2022 - נספח ב' - הסכם התקשרות - נספח ב'2 - ביטוחים</v>
          </cell>
          <cell r="C76" t="str">
            <v>5 ד' (ה-ד' השני - יש שניים בסעיף)</v>
          </cell>
          <cell r="D76" t="str">
            <v>נבקש כי במקום "הספק מתחייב לבצע כל שינוי או תיקון" ייכתב "הספק מתחייב נסות ולבצע שינוי".</v>
          </cell>
        </row>
        <row r="77">
          <cell r="B77" t="str">
            <v>מכרז 50-2022 - נספח ב' - הסכם התקשרות - נספח ב'2 - ביטוחים</v>
          </cell>
          <cell r="C77" t="str">
            <v>5 ז' (ה-ז' השני - יש שניים בסעיף)</v>
          </cell>
          <cell r="D77" t="str">
            <v>נבקש כי במקום "על פי דין ועל פי חוזה" יירשם "על פי דין או על פי החוזה" (בשני המקומות בסעיף).</v>
          </cell>
        </row>
        <row r="78">
          <cell r="B78" t="str">
            <v>מכרז 50-2022 - נספח ב' - הסכם התקשרות - נספח ב'2 - ביטוחים</v>
          </cell>
          <cell r="C78" t="str">
            <v>5 ח' (ה-ח' השני - יש שניים בסעיף)</v>
          </cell>
          <cell r="D78" t="str">
            <v>נבקש להוסיף "אולם אי אספקת אישור קיום ביטוחים חתום במהלך 14 ימי עסקים מחתימת הסכם זה לא תחשב הפרה יסודית".</v>
          </cell>
        </row>
        <row r="79">
          <cell r="B79" t="str">
            <v>מכרז 50-2022 - נספח ב' - הסכם התקשרות - נספח ב'2 - ביטוחים</v>
          </cell>
          <cell r="C79" t="str">
            <v>א' 1. 3)</v>
          </cell>
          <cell r="D79" t="str">
            <v xml:space="preserve">נבקש כי במקום "לא יפחת מסך" יירשם "בסך ולהסיר את הסיפא "(שנה)".  </v>
          </cell>
        </row>
        <row r="80">
          <cell r="B80" t="str">
            <v>מכרז 50-2022 - נספח ב' - הסכם התקשרות - נספח ב'2 - ביטוחים</v>
          </cell>
          <cell r="C80" t="str">
            <v>א' 2. 2)</v>
          </cell>
          <cell r="D80" t="str">
            <v>נבקש כי במקום "לא יפחת מסך" ייכתב "בסך".</v>
          </cell>
        </row>
        <row r="81">
          <cell r="B81" t="str">
            <v>מכרז 50-2022 - נספח ב' - הסכם התקשרות - נספח ב'2 - ביטוחים</v>
          </cell>
          <cell r="C81" t="str">
            <v>א' 2. 6)</v>
          </cell>
          <cell r="D81" t="str">
            <v>נבקש להוסיף "למעט רכוש עליו פועלים במישרין".</v>
          </cell>
        </row>
        <row r="82">
          <cell r="B82" t="str">
            <v>מכרז 50-2022 - נספח ב' - הסכם התקשרות - נספח ב'2 - ביטוחים</v>
          </cell>
          <cell r="C82" t="str">
            <v>א' 3 5)</v>
          </cell>
          <cell r="D82" t="str">
            <v>נבקש כי במקום "וכל" ייכתב "ובגין" - בשני המקומות המופיעים בסעיף.".</v>
          </cell>
        </row>
        <row r="83">
          <cell r="B83" t="str">
            <v>מכרז 50-2022 - נספח ב' - הסכם התקשרות - נספח ב'2 - ביטוחים</v>
          </cell>
          <cell r="C83" t="str">
            <v>א' 3.</v>
          </cell>
          <cell r="D83" t="str">
            <v>נבקש כי בחלופה השלישית יירשם במקום "נוסח אחר לביטוח משולב" יירשם "נסוח לביטוח משולב"  ולאשר את נסוח הביטוח המשולב - MENORA TOP IT 2015.</v>
          </cell>
        </row>
        <row r="84">
          <cell r="B84" t="str">
            <v>מכרז 50-2022 - נספח ב' - הסכם התקשרות - נספח ב'2 - ביטוחים</v>
          </cell>
          <cell r="C84" t="str">
            <v>א'3 3)</v>
          </cell>
          <cell r="D84" t="str">
            <v xml:space="preserve">נבקש כי במקום "לא יפחת מסך" יירשם "בסך" </v>
          </cell>
        </row>
        <row r="85">
          <cell r="B85" t="str">
            <v>מכרז 50-2022 - נספח ב' - הסכם התקשרות - נספח ב'2 - ביטוחים</v>
          </cell>
          <cell r="C85" t="str">
            <v>א'3 4)</v>
          </cell>
          <cell r="D85" t="str">
            <v>בסעיף א' - במקום "תקופת הגילוי של לפחות 6חודשים" ייכתב "תקופת גילוי של 6 חודשים" ולהוסיף "בתנאי שאין כיסוי ביטוחי חלופי לאותה חבות ולמעט במקרה של אי תשלום פרמיה ו/או מרמה.
בסעיף ב' - להוסיף "אולם תביעות הספק כנגד משרד הבריאות לא יכוסו".</v>
          </cell>
        </row>
        <row r="86">
          <cell r="B86" t="str">
            <v>מכרז 50-2022 - נספח ב' - הסכם התקשרות - נספח ב'2 - ביטוחים</v>
          </cell>
          <cell r="C86" t="str">
            <v>סעיף א'</v>
          </cell>
          <cell r="D86" t="str">
            <v>נבקש כי במקום " לא יפחתו מהמצוין להלן" ייכתב "הינם כמצוין להלן".</v>
          </cell>
        </row>
        <row r="87">
          <cell r="B87" t="str">
            <v>מכרז 50-2022 - נספח ב' הסכם התקשרות</v>
          </cell>
          <cell r="C87">
            <v>6</v>
          </cell>
          <cell r="D87" t="str">
            <v>מבוקש להבהיר כי במקרה של סתירה בין מסמכים כלשהם יגברו הוראות הצעת המציע – שהרי ההצעה מפרטת את המענה למסמכי המכרז, ובמקרה בו ההצעה תיבחר הרי שהמזמין הביע הסכמה לתוכנה. כמו כן נבקש לקבוע, כמקובל בחוזי מחשוב, כי בכל הקשור לנושא טכני ו/או מקצועי נספח מאוחר יגבר על נספח מוקדם לו ונספח ספציפי יגבר על כללי</v>
          </cell>
        </row>
        <row r="88">
          <cell r="B88" t="str">
            <v>מכרז 50-2022 - נספח ב' הסכם התקשרות</v>
          </cell>
          <cell r="C88">
            <v>8.4</v>
          </cell>
          <cell r="D88" t="str">
            <v>מבוקש לקבוע כי מועדי ההתראה הנזכרים בסעיף יהיו 30 יום.</v>
          </cell>
        </row>
        <row r="89">
          <cell r="B89" t="str">
            <v>מכרז 50-2022 - נספח ב' הסכם התקשרות</v>
          </cell>
          <cell r="C89">
            <v>8.6</v>
          </cell>
          <cell r="D89" t="str">
            <v>מבוקש להבהיר כי העברת החומרים תיעשה בכפוף לקבלה בידי הציע של מלוא התמורה עבורם.</v>
          </cell>
        </row>
        <row r="90">
          <cell r="B90" t="str">
            <v>מכרז 50-2022 - נספח ב' הסכם התקשרות</v>
          </cell>
          <cell r="C90">
            <v>9.5</v>
          </cell>
          <cell r="D90" t="str">
            <v>מבוקש להבהיר כי המזמין לא יימנע מלתת את האישור מטעמים בלתי סבירים. כמו כן מבוקש להבהיר כי תקופת ההחלפה תהיה עד 30 ימים.</v>
          </cell>
        </row>
        <row r="91">
          <cell r="B91" t="str">
            <v>מכרז 50-2022 - נספח ב' הסכם התקשרות</v>
          </cell>
          <cell r="C91">
            <v>9.6</v>
          </cell>
          <cell r="D91" t="str">
            <v>מבוקש להבהיר כי המזמין יהיה רשאי לבקש החלפה מטעמים סבירים שינומקו בכתב וכי תקופת ההחלפה תהיה עד 30 ימים</v>
          </cell>
        </row>
        <row r="92">
          <cell r="B92" t="str">
            <v>מכרז 50-2022 - נספח ב' הסכם התקשרות</v>
          </cell>
          <cell r="C92">
            <v>10</v>
          </cell>
          <cell r="D92" t="str">
            <v>מבוקש להבהיר כי אין באמור כדי לגרוע מזכויות המציע ו/או התחייבויות המזמין על פי ההסכם, לרבות לגבי עבודה ו/או שירותים שהוזמנו.</v>
          </cell>
        </row>
        <row r="93">
          <cell r="B93" t="str">
            <v>מכרז 50-2022 - נספח ב' הסכם התקשרות</v>
          </cell>
          <cell r="C93">
            <v>12.6</v>
          </cell>
          <cell r="D93" t="str">
            <v>מבוקש להבהיר כי זכויות המזמין על פי הסעיף לקוד המקור, יחולו אך ורק לגבי פיתוחים ייעודיים שפותחו על ידי הספק עצמו, במיוחד עבור המזמין בלבד, מכוח ההסכם וכי הן אינן חלות על כל רכיב המסופק או מפותח על ידי צד שלישי כלשהו. כמו כן מבוקש להבהיר כי נוסח הסכם הנאמנות יהיה כפוף להסכמת הספק וכי המזמין יישא בכל העלויות הכרוכות בנאמנות.</v>
          </cell>
        </row>
        <row r="94">
          <cell r="B94" t="str">
            <v>מכרז 50-2022 - נספח ב' הסכם התקשרות</v>
          </cell>
          <cell r="C94">
            <v>12.7</v>
          </cell>
          <cell r="D94" t="str">
            <v>מבוקש לסייג את האמור בסעיף למיטב הידיעה.</v>
          </cell>
        </row>
        <row r="95">
          <cell r="B95" t="str">
            <v>מכרז 50-2022 - נספח ב' הסכם התקשרות</v>
          </cell>
          <cell r="C95">
            <v>12.8</v>
          </cell>
          <cell r="D95" t="str">
            <v>מבוקש להבהיר כי אחריות הספק על פי סעיף זה, תחול אך ורק לגבי רכיבי תוכנה ייעודיים שפותחו על ידי הספק עצמו, במיוחד עבור המזמין בלבד, מכוח ההסכם וכי הן אינן חלות על כל רכיב אחר, לרבות רכיב המסופק או מפותח על ידי צד שלישי כלשהו.</v>
          </cell>
        </row>
        <row r="96">
          <cell r="B96" t="str">
            <v>מכרז 50-2022 - נספח ב' הסכם התקשרות</v>
          </cell>
          <cell r="C96">
            <v>14.7</v>
          </cell>
          <cell r="D96" t="str">
            <v>מבוקש להשמיט סעיף זה היות שעל פי תנאי ההסכם עצמו, המזמין רשאי לחלט את הערבות במקרה של הפרת ההסכם ולפיכך קביעה כי סכום הערבות הוא בגדר פיצוי מוסכם אינה סבירה ועומדת בסתירה להוראות ההסכם.</v>
          </cell>
        </row>
        <row r="97">
          <cell r="B97" t="str">
            <v>מכרז 50-2022 - נספח ב' הסכם התקשרות</v>
          </cell>
          <cell r="C97">
            <v>15.2</v>
          </cell>
          <cell r="D97" t="str">
            <v>מבוקש להבהיר כי האמור בסעיף זה אינו חל על תוספות, שינויים ו/או כל אספקה של שירות או ציוד מעבר לתכולה שתומחרה על ידי הספק בהצעת המחיר.</v>
          </cell>
        </row>
        <row r="98">
          <cell r="B98" t="str">
            <v>מכרז 50-2022 - נספח ב' הסכם התקשרות</v>
          </cell>
          <cell r="C98">
            <v>15.4</v>
          </cell>
          <cell r="D98" t="str">
            <v>מבוקש להשמיט את המילים: "יובהר כי הסכם זה אינו מחייב את המשרד לתשלום תמורה כלשהי".</v>
          </cell>
        </row>
        <row r="99">
          <cell r="B99" t="str">
            <v>מכרז 50-2022 - נספח ב' הסכם התקשרות</v>
          </cell>
          <cell r="C99">
            <v>15.6</v>
          </cell>
          <cell r="D99" t="str">
            <v xml:space="preserve">מבוקש להשמיט את המילים: ,למען הסר ספק יובהר כי על רישוי תוכנה לא תחול הצמדה, </v>
          </cell>
        </row>
        <row r="100">
          <cell r="B100" t="str">
            <v>מכרז 50-2022 - נספח ב' הסכם התקשרות</v>
          </cell>
          <cell r="C100">
            <v>15.8</v>
          </cell>
          <cell r="D100" t="str">
            <v>מבוקש להשמיט את הסעיף. הוראות הצעת המחיר יחולו על נושא זה.</v>
          </cell>
        </row>
        <row r="101">
          <cell r="B101" t="str">
            <v>מכרז 50-2022 - נספח ב' הסכם התקשרות</v>
          </cell>
          <cell r="C101">
            <v>17.7</v>
          </cell>
          <cell r="D101" t="str">
            <v>מבוקש להבהיר כי החיוב של הספק יחול לגבי אדם אשר הספק יודע כי הוא מועסק על ידי המשרד.</v>
          </cell>
        </row>
        <row r="102">
          <cell r="B102" t="str">
            <v>מכרז 50-2022 - נספח ב' הסכם התקשרות</v>
          </cell>
          <cell r="C102">
            <v>18</v>
          </cell>
          <cell r="D102" t="str">
            <v>מבוקש להגביל את תקופת ההתחייבות לשלוש שנים.</v>
          </cell>
        </row>
        <row r="103">
          <cell r="B103" t="str">
            <v>מכרז 50-2022 - נספח ב' הסכם התקשרות</v>
          </cell>
          <cell r="C103">
            <v>19</v>
          </cell>
          <cell r="D103" t="str">
            <v>מבוקש כי לפני הקפאה ו/או הפסקת עבודה, ימסור המזמין לספק הודעה על החשש, בליווי נימוקים והסברים ויעניק לספק 30 ליום להסרת החשש.</v>
          </cell>
        </row>
        <row r="104">
          <cell r="B104" t="str">
            <v>מכרז 50-2022 - נספח ב' הסכם התקשרות</v>
          </cell>
          <cell r="C104" t="str">
            <v>13.1, 13.2</v>
          </cell>
          <cell r="D104" t="str">
            <v xml:space="preserve">מבוקש להבהיר כי ככל שיידרש גילוי מידע בקשר עם שיתוף הפעולה, גילוי מידע ייעשה רק לאחר שהגורם העתיד לקבל את המידע יחתום על כתב התחייבות לשמירת סוד לטובת הספק וכי במקרה של מתחרים, יהיה רשאי הספק לסרב לגלות מידע. </v>
          </cell>
        </row>
        <row r="105">
          <cell r="B105" t="str">
            <v>מכרז 50-2022 - נספח ב' הסכם התקשרות</v>
          </cell>
          <cell r="C105" t="str">
            <v>8.2.1</v>
          </cell>
          <cell r="D105" t="str">
            <v>מבוקש להבהיר כי זכותו של המזמין להאריך את תקופת ההתקשרות מותנית בכך שהמציע קיבל מהמזמין הודעה בכתב על הארכת תקופת ההתקשרות, לפחות 90 יום לפני תום תקופת ההתקשרות או תקופת ההארכה, אם תהיה. כמו כן מבוקש להבהיר כי ההארכה תהיה כפופה להסכמה בין הצדדים לגבי המחיר במהלך תקופת ההארכה.</v>
          </cell>
        </row>
        <row r="106">
          <cell r="B106" t="str">
            <v>מכרז 50-2022 - נספח ב' הסכם התקשרות</v>
          </cell>
          <cell r="C106" t="str">
            <v>8.3, 8.5</v>
          </cell>
          <cell r="D106" t="str">
            <v>מבוקש להבהיר כי במידה והודיעה המזמין על סיום ו/או צמצום ההתקשרות, מתחייב המזמין לשלם למציע את מלוא התמורה עבור שירותים אשר סופקו על ידי המציע ו/או מי מטעמו בפועל וכן לשאת בכל התשלומים וההוצאות בגין עבודה, שירות ורישיונות שכבר הוצאו ו/או שכבר ניתנה התחייבות מצד המציע כלפי צד שלישי וכל התחייבות שנוצרה על ידי המציע בקשר עם ההסכם.</v>
          </cell>
        </row>
        <row r="107">
          <cell r="B107" t="str">
            <v>מכרז 50-2022 - נספח ב' הסכם התקשרות</v>
          </cell>
          <cell r="C107" t="str">
            <v>9.2, 9.3</v>
          </cell>
          <cell r="D107" t="str">
            <v>מבוקש להבהיר כי לא יהיה באמור בסעיף כדי להרחיב את אחריות ו/א מחוייבות המציע על פי ההסכם ו/או כדי לגרוע מאיזו מזכויותיו.</v>
          </cell>
        </row>
        <row r="108">
          <cell r="B108" t="str">
            <v>מכרז 50-2022 - נספח ב' הסכם התקשרות</v>
          </cell>
          <cell r="C108">
            <v>11.2</v>
          </cell>
          <cell r="D108" t="str">
            <v>לא ברורה ההפנייה לסעיף 8.3. האם הכוונה לסעיף 11.3?
בכל מקרה, מבוקש להבהיר כי הספק לא יהיה אחראי באיזו מהנסיבות המפורטות בסעיף 11.3.
כאמור לעיל, מובהר כי בגין תוכנות ו/או מוצרי צד ג' תינתן אחריות רק בהתאם ובכפוף לאחריות הסטנדרטית הניתנת על ידי היצרן. הספק יספק את התוכנה כפי שהיא (as-is) והוא לא יהיה אחראי לכל פגם שיתגלה בתוכנה אלא בכפוף למגבלות אחריותו של היצרן בהתאם לתנאי השימוש. מגבלות היצרן ו/או אחריות היצרן יגברו על כל תנאי ו/או מגבלה ו/או אחריות מטעם המציע לפי ההסכם. בנוסף, תקופת האחריות של כל תוכנה תחל במועד אספקת התוכנה.</v>
          </cell>
        </row>
        <row r="109">
          <cell r="B109" t="str">
            <v>מכרז 50-2022 - נספח ב' הסכם התקשרות</v>
          </cell>
          <cell r="C109">
            <v>12</v>
          </cell>
          <cell r="D109" t="str">
            <v>מבוקש להבהיר כי זכויות המזמין על פי סעיף זה, יחולו אך ורק לגבי פיתוחים ייעודיים שפותחו על ידי הספק עצמו, במיוחד עבור המזמין בלבד, מכוח ההסכם וכי הן אינן חלות על כל רכיב המסופק או מפותח על ידי צד שלישי כלשהו. 
עוד מבוקש להבהיר כי, בכל מקרה, זכויות המזמין אינן חלות על או לגבי ידע, טכניקות, טכנולוגיה, מידע, קניין רוחני, שיטות עבודה, מתודולוגיות, know-how, כלים סטנדרטיים, רעיונות, תפישות, ו/או פיתוחים סטנדרטיים ו/או ידע אשר הוא ידע גנרי ו/או מוצר מדף שאינו מהווה פיתוח אשר נוצר באופן ייעודי עבור המזמין - אשר ייוותרו כולם בבעלות הספק.</v>
          </cell>
        </row>
        <row r="110">
          <cell r="B110" t="str">
            <v>מכרז 50-2022 - נספח ב' הסכם התקשרות</v>
          </cell>
          <cell r="C110" t="str">
            <v>הואיל שלישי</v>
          </cell>
          <cell r="D110" t="str">
            <v>מבוקש לסייג את האמור בפיסקה למיטב הידיעה.</v>
          </cell>
        </row>
        <row r="111">
          <cell r="B111" t="str">
            <v>מכרז 50-2022 - נספח ב' הסכם התקשרות</v>
          </cell>
          <cell r="C111" t="str">
            <v>סעיף 14.6</v>
          </cell>
          <cell r="D111" t="str">
            <v>מבוקש להבהיר כי הזכות לחלט את הערבות היא רק במקרה של הפרת ההסכם.</v>
          </cell>
        </row>
        <row r="112">
          <cell r="B112" t="str">
            <v>מכרז 50-2022 - נספח ג'</v>
          </cell>
          <cell r="C112" t="str">
            <v>נספח ג' 12</v>
          </cell>
          <cell r="D112" t="str">
            <v>נבקש להבהיר כי השימוש על ידי יחידות סמך וכל גורם אחר שיקבל הרשאה מטעם המשרד לעשות שימוש במכרז זה יוכל לעשות שימוש בתנאי המכרז אולם  להצעת מחיר ולתשלום בגין הרישוי.</v>
          </cell>
        </row>
      </sheetData>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E316"/>
  <sheetViews>
    <sheetView rightToLeft="1" tabSelected="1" topLeftCell="A295" zoomScale="60" zoomScaleNormal="60" workbookViewId="0">
      <selection activeCell="F93" sqref="F93"/>
    </sheetView>
  </sheetViews>
  <sheetFormatPr defaultRowHeight="13.8" x14ac:dyDescent="0.25"/>
  <cols>
    <col min="2" max="2" width="20.3984375" style="19" customWidth="1"/>
    <col min="3" max="3" width="11.3984375" style="19" customWidth="1"/>
    <col min="4" max="4" width="61.296875" style="14" customWidth="1"/>
    <col min="5" max="5" width="64.09765625" style="2" customWidth="1"/>
  </cols>
  <sheetData>
    <row r="4" spans="2:5" ht="57.6" x14ac:dyDescent="0.3">
      <c r="B4" s="12" t="s">
        <v>0</v>
      </c>
      <c r="C4" s="12" t="s">
        <v>1</v>
      </c>
      <c r="D4" s="12" t="s">
        <v>2</v>
      </c>
      <c r="E4" s="1" t="s">
        <v>3</v>
      </c>
    </row>
    <row r="5" spans="2:5" ht="50.4" x14ac:dyDescent="0.4">
      <c r="B5" s="13" t="s">
        <v>4</v>
      </c>
      <c r="C5" s="13" t="s">
        <v>5</v>
      </c>
      <c r="D5" s="13" t="s">
        <v>6</v>
      </c>
      <c r="E5" s="6" t="s">
        <v>361</v>
      </c>
    </row>
    <row r="6" spans="2:5" ht="43.2" x14ac:dyDescent="0.3">
      <c r="B6" s="13" t="s">
        <v>7</v>
      </c>
      <c r="C6" s="13" t="s">
        <v>8</v>
      </c>
      <c r="D6" s="13" t="s">
        <v>9</v>
      </c>
      <c r="E6" s="4" t="s">
        <v>362</v>
      </c>
    </row>
    <row r="7" spans="2:5" ht="14.4" x14ac:dyDescent="0.3">
      <c r="B7" s="13" t="s">
        <v>7</v>
      </c>
      <c r="C7" s="13" t="s">
        <v>10</v>
      </c>
      <c r="D7" s="13" t="s">
        <v>11</v>
      </c>
      <c r="E7" s="4" t="s">
        <v>363</v>
      </c>
    </row>
    <row r="8" spans="2:5" ht="14.4" x14ac:dyDescent="0.3">
      <c r="B8" s="13" t="s">
        <v>7</v>
      </c>
      <c r="C8" s="13" t="s">
        <v>10</v>
      </c>
      <c r="D8" s="13" t="s">
        <v>12</v>
      </c>
      <c r="E8" s="4" t="s">
        <v>363</v>
      </c>
    </row>
    <row r="9" spans="2:5" ht="28.8" x14ac:dyDescent="0.3">
      <c r="B9" s="13" t="s">
        <v>7</v>
      </c>
      <c r="C9" s="13" t="s">
        <v>10</v>
      </c>
      <c r="D9" s="13" t="s">
        <v>13</v>
      </c>
      <c r="E9" s="4" t="s">
        <v>363</v>
      </c>
    </row>
    <row r="10" spans="2:5" ht="28.8" x14ac:dyDescent="0.3">
      <c r="B10" s="13" t="s">
        <v>7</v>
      </c>
      <c r="C10" s="13" t="s">
        <v>10</v>
      </c>
      <c r="D10" s="13" t="s">
        <v>14</v>
      </c>
      <c r="E10" s="4" t="s">
        <v>363</v>
      </c>
    </row>
    <row r="11" spans="2:5" ht="43.2" x14ac:dyDescent="0.3">
      <c r="B11" s="13" t="s">
        <v>7</v>
      </c>
      <c r="C11" s="13" t="s">
        <v>10</v>
      </c>
      <c r="D11" s="13" t="s">
        <v>15</v>
      </c>
      <c r="E11" s="4" t="s">
        <v>364</v>
      </c>
    </row>
    <row r="12" spans="2:5" ht="43.2" x14ac:dyDescent="0.3">
      <c r="B12" s="13" t="s">
        <v>7</v>
      </c>
      <c r="C12" s="13" t="s">
        <v>10</v>
      </c>
      <c r="D12" s="13" t="s">
        <v>16</v>
      </c>
      <c r="E12" s="4" t="s">
        <v>364</v>
      </c>
    </row>
    <row r="13" spans="2:5" ht="28.8" x14ac:dyDescent="0.3">
      <c r="B13" s="13" t="s">
        <v>7</v>
      </c>
      <c r="C13" s="13" t="s">
        <v>10</v>
      </c>
      <c r="D13" s="13" t="s">
        <v>17</v>
      </c>
      <c r="E13" s="4" t="s">
        <v>365</v>
      </c>
    </row>
    <row r="14" spans="2:5" ht="28.8" x14ac:dyDescent="0.3">
      <c r="B14" s="13" t="s">
        <v>7</v>
      </c>
      <c r="C14" s="13" t="s">
        <v>10</v>
      </c>
      <c r="D14" s="13" t="s">
        <v>18</v>
      </c>
      <c r="E14" s="4" t="s">
        <v>366</v>
      </c>
    </row>
    <row r="15" spans="2:5" ht="28.8" x14ac:dyDescent="0.3">
      <c r="B15" s="13" t="s">
        <v>7</v>
      </c>
      <c r="C15" s="13" t="s">
        <v>10</v>
      </c>
      <c r="D15" s="13" t="s">
        <v>19</v>
      </c>
      <c r="E15" s="4" t="s">
        <v>363</v>
      </c>
    </row>
    <row r="16" spans="2:5" ht="14.4" x14ac:dyDescent="0.3">
      <c r="B16" s="13" t="s">
        <v>7</v>
      </c>
      <c r="C16" s="13" t="s">
        <v>10</v>
      </c>
      <c r="D16" s="13" t="s">
        <v>20</v>
      </c>
      <c r="E16" s="4" t="s">
        <v>367</v>
      </c>
    </row>
    <row r="17" spans="2:5" ht="43.2" x14ac:dyDescent="0.3">
      <c r="B17" s="13" t="s">
        <v>7</v>
      </c>
      <c r="C17" s="13" t="s">
        <v>21</v>
      </c>
      <c r="D17" s="13" t="s">
        <v>22</v>
      </c>
      <c r="E17" s="4" t="s">
        <v>368</v>
      </c>
    </row>
    <row r="18" spans="2:5" ht="14.4" x14ac:dyDescent="0.3">
      <c r="B18" s="13" t="s">
        <v>7</v>
      </c>
      <c r="C18" s="13" t="s">
        <v>21</v>
      </c>
      <c r="D18" s="13" t="s">
        <v>23</v>
      </c>
      <c r="E18" s="4" t="s">
        <v>363</v>
      </c>
    </row>
    <row r="19" spans="2:5" ht="14.4" x14ac:dyDescent="0.3">
      <c r="B19" s="13" t="s">
        <v>7</v>
      </c>
      <c r="C19" s="13" t="s">
        <v>21</v>
      </c>
      <c r="D19" s="13" t="s">
        <v>24</v>
      </c>
      <c r="E19" s="4" t="s">
        <v>363</v>
      </c>
    </row>
    <row r="20" spans="2:5" ht="28.8" x14ac:dyDescent="0.3">
      <c r="B20" s="13" t="s">
        <v>7</v>
      </c>
      <c r="C20" s="13" t="s">
        <v>21</v>
      </c>
      <c r="D20" s="13" t="s">
        <v>25</v>
      </c>
      <c r="E20" s="4" t="s">
        <v>363</v>
      </c>
    </row>
    <row r="21" spans="2:5" ht="28.8" x14ac:dyDescent="0.3">
      <c r="B21" s="13" t="s">
        <v>7</v>
      </c>
      <c r="C21" s="13" t="s">
        <v>21</v>
      </c>
      <c r="D21" s="13" t="s">
        <v>26</v>
      </c>
      <c r="E21" s="4" t="s">
        <v>369</v>
      </c>
    </row>
    <row r="22" spans="2:5" ht="14.4" x14ac:dyDescent="0.3">
      <c r="B22" s="13" t="s">
        <v>7</v>
      </c>
      <c r="C22" s="13" t="s">
        <v>21</v>
      </c>
      <c r="D22" s="13" t="s">
        <v>27</v>
      </c>
      <c r="E22" s="4" t="s">
        <v>363</v>
      </c>
    </row>
    <row r="23" spans="2:5" ht="43.2" x14ac:dyDescent="0.3">
      <c r="B23" s="13" t="s">
        <v>7</v>
      </c>
      <c r="C23" s="13" t="s">
        <v>28</v>
      </c>
      <c r="D23" s="13" t="s">
        <v>29</v>
      </c>
      <c r="E23" s="4" t="s">
        <v>368</v>
      </c>
    </row>
    <row r="24" spans="2:5" ht="14.4" x14ac:dyDescent="0.3">
      <c r="B24" s="13" t="s">
        <v>7</v>
      </c>
      <c r="C24" s="13" t="s">
        <v>28</v>
      </c>
      <c r="D24" s="13" t="s">
        <v>23</v>
      </c>
      <c r="E24" s="4" t="s">
        <v>363</v>
      </c>
    </row>
    <row r="25" spans="2:5" ht="14.4" x14ac:dyDescent="0.3">
      <c r="B25" s="13" t="s">
        <v>7</v>
      </c>
      <c r="C25" s="13" t="s">
        <v>28</v>
      </c>
      <c r="D25" s="13" t="s">
        <v>30</v>
      </c>
      <c r="E25" s="4" t="s">
        <v>363</v>
      </c>
    </row>
    <row r="26" spans="2:5" ht="14.4" x14ac:dyDescent="0.3">
      <c r="B26" s="13" t="s">
        <v>7</v>
      </c>
      <c r="C26" s="13" t="s">
        <v>28</v>
      </c>
      <c r="D26" s="13" t="s">
        <v>31</v>
      </c>
      <c r="E26" s="4" t="s">
        <v>363</v>
      </c>
    </row>
    <row r="27" spans="2:5" ht="28.8" x14ac:dyDescent="0.3">
      <c r="B27" s="13" t="s">
        <v>7</v>
      </c>
      <c r="C27" s="13" t="s">
        <v>28</v>
      </c>
      <c r="D27" s="13" t="s">
        <v>32</v>
      </c>
      <c r="E27" s="4" t="s">
        <v>363</v>
      </c>
    </row>
    <row r="28" spans="2:5" ht="28.8" x14ac:dyDescent="0.3">
      <c r="B28" s="13" t="s">
        <v>7</v>
      </c>
      <c r="C28" s="13" t="s">
        <v>28</v>
      </c>
      <c r="D28" s="13" t="s">
        <v>33</v>
      </c>
      <c r="E28" s="4" t="s">
        <v>370</v>
      </c>
    </row>
    <row r="29" spans="2:5" ht="14.4" x14ac:dyDescent="0.3">
      <c r="B29" s="13" t="s">
        <v>7</v>
      </c>
      <c r="C29" s="13" t="s">
        <v>28</v>
      </c>
      <c r="D29" s="13" t="s">
        <v>34</v>
      </c>
      <c r="E29" s="4" t="s">
        <v>363</v>
      </c>
    </row>
    <row r="30" spans="2:5" ht="28.8" x14ac:dyDescent="0.3">
      <c r="B30" s="13" t="s">
        <v>7</v>
      </c>
      <c r="C30" s="13" t="s">
        <v>28</v>
      </c>
      <c r="D30" s="13" t="s">
        <v>35</v>
      </c>
      <c r="E30" s="4" t="s">
        <v>363</v>
      </c>
    </row>
    <row r="31" spans="2:5" ht="28.8" x14ac:dyDescent="0.3">
      <c r="B31" s="13" t="s">
        <v>7</v>
      </c>
      <c r="C31" s="13" t="s">
        <v>28</v>
      </c>
      <c r="D31" s="13" t="s">
        <v>36</v>
      </c>
      <c r="E31" s="4" t="s">
        <v>363</v>
      </c>
    </row>
    <row r="32" spans="2:5" ht="28.8" x14ac:dyDescent="0.3">
      <c r="B32" s="13" t="s">
        <v>7</v>
      </c>
      <c r="C32" s="13" t="s">
        <v>28</v>
      </c>
      <c r="D32" s="13" t="s">
        <v>17</v>
      </c>
      <c r="E32" s="4" t="s">
        <v>371</v>
      </c>
    </row>
    <row r="33" spans="2:5" ht="28.8" x14ac:dyDescent="0.3">
      <c r="B33" s="13" t="s">
        <v>7</v>
      </c>
      <c r="C33" s="13" t="s">
        <v>28</v>
      </c>
      <c r="D33" s="13" t="s">
        <v>37</v>
      </c>
      <c r="E33" s="4" t="s">
        <v>372</v>
      </c>
    </row>
    <row r="34" spans="2:5" ht="43.2" x14ac:dyDescent="0.3">
      <c r="B34" s="13" t="s">
        <v>7</v>
      </c>
      <c r="C34" s="13" t="s">
        <v>28</v>
      </c>
      <c r="D34" s="13" t="s">
        <v>38</v>
      </c>
      <c r="E34" s="4" t="s">
        <v>373</v>
      </c>
    </row>
    <row r="35" spans="2:5" ht="28.8" x14ac:dyDescent="0.3">
      <c r="B35" s="13" t="s">
        <v>7</v>
      </c>
      <c r="C35" s="13" t="s">
        <v>28</v>
      </c>
      <c r="D35" s="13" t="s">
        <v>39</v>
      </c>
      <c r="E35" s="4" t="s">
        <v>374</v>
      </c>
    </row>
    <row r="36" spans="2:5" ht="28.8" x14ac:dyDescent="0.3">
      <c r="B36" s="13" t="s">
        <v>7</v>
      </c>
      <c r="C36" s="13" t="s">
        <v>28</v>
      </c>
      <c r="D36" s="13" t="s">
        <v>40</v>
      </c>
      <c r="E36" s="4" t="s">
        <v>375</v>
      </c>
    </row>
    <row r="37" spans="2:5" ht="28.8" x14ac:dyDescent="0.3">
      <c r="B37" s="13" t="s">
        <v>7</v>
      </c>
      <c r="C37" s="13" t="s">
        <v>28</v>
      </c>
      <c r="D37" s="13" t="s">
        <v>41</v>
      </c>
      <c r="E37" s="4" t="s">
        <v>376</v>
      </c>
    </row>
    <row r="38" spans="2:5" ht="28.8" x14ac:dyDescent="0.3">
      <c r="B38" s="13" t="s">
        <v>7</v>
      </c>
      <c r="C38" s="13" t="s">
        <v>28</v>
      </c>
      <c r="D38" s="13" t="s">
        <v>42</v>
      </c>
      <c r="E38" s="4" t="s">
        <v>377</v>
      </c>
    </row>
    <row r="39" spans="2:5" ht="28.8" x14ac:dyDescent="0.3">
      <c r="B39" s="13" t="s">
        <v>43</v>
      </c>
      <c r="C39" s="13">
        <v>21.2</v>
      </c>
      <c r="D39" s="13" t="s">
        <v>44</v>
      </c>
      <c r="E39" s="2" t="s">
        <v>360</v>
      </c>
    </row>
    <row r="40" spans="2:5" ht="28.8" x14ac:dyDescent="0.3">
      <c r="B40" s="13" t="s">
        <v>43</v>
      </c>
      <c r="C40" s="13" t="s">
        <v>45</v>
      </c>
      <c r="D40" s="13" t="s">
        <v>46</v>
      </c>
      <c r="E40" s="4" t="s">
        <v>360</v>
      </c>
    </row>
    <row r="41" spans="2:5" ht="28.8" x14ac:dyDescent="0.3">
      <c r="B41" s="13" t="s">
        <v>47</v>
      </c>
      <c r="C41" s="13" t="s">
        <v>48</v>
      </c>
      <c r="D41" s="13" t="s">
        <v>49</v>
      </c>
      <c r="E41" s="4" t="s">
        <v>378</v>
      </c>
    </row>
    <row r="42" spans="2:5" ht="14.4" x14ac:dyDescent="0.3">
      <c r="B42" s="13" t="s">
        <v>50</v>
      </c>
      <c r="C42" s="13" t="s">
        <v>51</v>
      </c>
      <c r="D42" s="13" t="s">
        <v>52</v>
      </c>
      <c r="E42" s="4" t="s">
        <v>405</v>
      </c>
    </row>
    <row r="43" spans="2:5" ht="28.8" x14ac:dyDescent="0.3">
      <c r="B43" s="13" t="s">
        <v>50</v>
      </c>
      <c r="C43" s="13" t="s">
        <v>51</v>
      </c>
      <c r="D43" s="13" t="s">
        <v>53</v>
      </c>
      <c r="E43" s="4" t="s">
        <v>406</v>
      </c>
    </row>
    <row r="44" spans="2:5" ht="28.8" x14ac:dyDescent="0.3">
      <c r="B44" s="13" t="str">
        <f>[1]Sheet1!B2</f>
        <v>0.2.3</v>
      </c>
      <c r="C44" s="13" t="str">
        <f>[1]Sheet1!C2</f>
        <v>לוחות זמנים</v>
      </c>
      <c r="D44" s="13" t="str">
        <f>[1]Sheet1!D2</f>
        <v>לאור הסמיכות לחגים וזמינות של אנשים רלוונטיים, נשמח לקבל דחייה של מועד ההגשה, עד לאחר יום כיפור</v>
      </c>
      <c r="E44" s="6" t="s">
        <v>361</v>
      </c>
    </row>
    <row r="45" spans="2:5" ht="14.4" x14ac:dyDescent="0.3">
      <c r="B45" s="13">
        <f>[1]Sheet1!B3</f>
        <v>0</v>
      </c>
      <c r="C45" s="13">
        <f>[1]Sheet1!C3</f>
        <v>0</v>
      </c>
      <c r="D45" s="13" t="str">
        <f>[1]Sheet1!D3</f>
        <v>נבקשכם לאפשר מועד נוסף להגשת שאלות להבהרה</v>
      </c>
      <c r="E45" s="6" t="s">
        <v>379</v>
      </c>
    </row>
    <row r="46" spans="2:5" ht="57.6" x14ac:dyDescent="0.3">
      <c r="B46" s="13" t="str">
        <f>[1]Sheet1!B4</f>
        <v>0.15.4.2.</v>
      </c>
      <c r="C46" s="13" t="str">
        <f>[1]Sheet1!C4</f>
        <v>אשכול 1: כלי תהליכים עסקיים</v>
      </c>
      <c r="D46" s="13" t="str">
        <f>[1]Sheet1!D4</f>
        <v xml:space="preserve">אנחנו מבקשים לאפשר פתרון SAAS בלבד שיעמוד בדרישות נימבוס שיקבעו ללא פגיעה בהערכת איכות הפתרון. לפיכך אנחנו מבקשים להסיר מהמפל את דרישת העבודה ההיברידית. </v>
      </c>
      <c r="E46" s="4" t="s">
        <v>380</v>
      </c>
    </row>
    <row r="47" spans="2:5" ht="57.6" x14ac:dyDescent="0.3">
      <c r="B47" s="13" t="str">
        <f>[1]Sheet1!B5</f>
        <v>0.15.4.3.</v>
      </c>
      <c r="C47" s="13" t="str">
        <f>[1]Sheet1!C5</f>
        <v>אשכול 2: רישוי מחולל טפסים דיגיטליים</v>
      </c>
      <c r="D47" s="13" t="str">
        <f>[1]Sheet1!D5</f>
        <v xml:space="preserve">אנחנו מבקשים לאפשר פתרון SAAS בלבד שיעמוד בדרישות נימבוס שיקבעו ללא פגיעה בהערכת איכות הפתרון. לפיכך אנחנו מבקשים להסיר מהמפל את דרישת העבודה ההיברידית. </v>
      </c>
      <c r="E47" s="4" t="s">
        <v>380</v>
      </c>
    </row>
    <row r="48" spans="2:5" ht="57.6" x14ac:dyDescent="0.3">
      <c r="B48" s="13" t="str">
        <f>[1]Sheet1!B6</f>
        <v>0.15.4.4.</v>
      </c>
      <c r="C48" s="13" t="str">
        <f>[1]Sheet1!C6</f>
        <v>אשכול 3: רישוי כלי סקרים ושאלונים</v>
      </c>
      <c r="D48" s="13" t="str">
        <f>[1]Sheet1!D6</f>
        <v xml:space="preserve">אנחנו מבקשים לאפשר פתרון SAAS בלבד שיעמוד בדרישות נימבוס שיקבעו ללא פגיעה בהערכת איכות הפתרון. לפיכך אנחנו מבקשים להסיר מהמפל את דרישת העבודה ההיברידית. </v>
      </c>
      <c r="E48" s="4" t="s">
        <v>380</v>
      </c>
    </row>
    <row r="49" spans="2:5" ht="14.4" x14ac:dyDescent="0.3">
      <c r="B49" s="13">
        <f>[1]Sheet1!B7</f>
        <v>2</v>
      </c>
      <c r="C49" s="13" t="str">
        <f>[1]Sheet1!C7</f>
        <v>יישום - מהות</v>
      </c>
      <c r="D49" s="13" t="str">
        <f>[1]Sheet1!D7</f>
        <v>אנא פרטו דוגמאות לנתונים שנדרש יהיה להזין באופן ידני למערכת</v>
      </c>
      <c r="E49" s="4" t="s">
        <v>381</v>
      </c>
    </row>
    <row r="50" spans="2:5" ht="28.8" x14ac:dyDescent="0.3">
      <c r="B50" s="13">
        <f>[1]Sheet1!B8</f>
        <v>0</v>
      </c>
      <c r="C50" s="13">
        <f>[1]Sheet1!C8</f>
        <v>0</v>
      </c>
      <c r="D50" s="13" t="str">
        <f>[1]Sheet1!D8</f>
        <v>אנא פרטו דוגמאות לניהול תהליך עסקי במערכת</v>
      </c>
      <c r="E50" s="4" t="s">
        <v>382</v>
      </c>
    </row>
    <row r="51" spans="2:5" ht="43.2" x14ac:dyDescent="0.3">
      <c r="B51" s="13" t="str">
        <f>[1]Sheet1!B9</f>
        <v>4.5.2</v>
      </c>
      <c r="C51" s="13" t="str">
        <f>[1]Sheet1!C9</f>
        <v>לוח זמנים</v>
      </c>
      <c r="D51" s="13" t="str">
        <f>[1]Sheet1!D9</f>
        <v>התבקשנו לתת לוח זמנים מוצע ל"הקמה,ייעול ותמיכה במערכת" - אולם לא ברור לנו מהי התכולה המפורטת הנדרשת לטובת לוח זמנים זה, מאחר ופרק 2 כולל דרישות כלליות - נשמח אם תפרטו</v>
      </c>
      <c r="E51" s="4" t="s">
        <v>383</v>
      </c>
    </row>
    <row r="52" spans="2:5" ht="72" x14ac:dyDescent="0.3">
      <c r="B52" s="13">
        <f>[1]Sheet1!B10</f>
        <v>5.2</v>
      </c>
      <c r="C52" s="13" t="str">
        <f>[1]Sheet1!C10</f>
        <v>עלות שימוש/רישוי (כלי תהליכים עסקיים ותפעוליים)</v>
      </c>
      <c r="D52" s="13" t="str">
        <f>[1]Sheet1!D10</f>
        <v xml:space="preserve">מערכת Salesforce כוללת מספר סוגי רישוי נדרשים - רישוי הליבה והרחבות ובנוסף, שני סוגי פרופילים - פנימיים וחיצוניים. לצורך תמחור המבוקש נבקש לקבל: 
א.  הערכת כמות משתמשים פנימיים וכן חיצוניים (ככל וצפויים להיות משתמשים חיצוניים) 
ב. נבקש את האפשרות להוסיף שורות על מנת לפרט הרחבות בצירוף הסבר למהות ההרחבה ובפירוט העלויות. </v>
      </c>
      <c r="E52" s="3" t="s">
        <v>384</v>
      </c>
    </row>
    <row r="53" spans="2:5" ht="57.6" x14ac:dyDescent="0.3">
      <c r="B53" s="13" t="str">
        <f>[2]גיליון1!B14</f>
        <v>כללי</v>
      </c>
      <c r="C53" s="13" t="str">
        <f>[2]גיליון1!C14</f>
        <v>כללי</v>
      </c>
      <c r="D53" s="13" t="str">
        <f>[2]גיליון1!D14</f>
        <v>היות שמסמכי המכרז, לרבות ההסכם כוללים נספחים רבים והוראות רבות, במקרים לא מעטים באופן החוזר על עצמו ולא לגמרי עקבי ובמקרים מסויימים כשההוראות מנוסחות באופן כוללני וגורף למדי, נבקש לקבוע כי לא תהיה מניעה לקיים מו"מ עם מציע שייבחר, על מנת להתאים את ההסכם להצעה שתיבחר.</v>
      </c>
      <c r="E53" s="4" t="s">
        <v>360</v>
      </c>
    </row>
    <row r="54" spans="2:5" ht="57.6" x14ac:dyDescent="0.3">
      <c r="B54" s="13" t="str">
        <f>[2]גיליון1!B15</f>
        <v>מכרז 50-2022 -  פרק מינהלה</v>
      </c>
      <c r="C54" s="13">
        <f>[2]גיליון1!C15</f>
        <v>0.1</v>
      </c>
      <c r="D54" s="13" t="str">
        <f>[2]גיליון1!D15</f>
        <v>נבקש לקבל דוגמאות באשכול 1 לתהליכים עסקיים וחוקה וכן להבהיר את הקשר (ככל שקיים) למוצר הנדרש באשכול 2.</v>
      </c>
      <c r="E54" s="4" t="s">
        <v>385</v>
      </c>
    </row>
    <row r="55" spans="2:5" ht="115.2" x14ac:dyDescent="0.3">
      <c r="B55" s="13" t="str">
        <f>[2]גיליון1!B16</f>
        <v>מכרז 50-2022 -  פרק מינהלה</v>
      </c>
      <c r="C55" s="13">
        <f>[2]גיליון1!C16</f>
        <v>0.13</v>
      </c>
      <c r="D55" s="13" t="str">
        <f>[2]גיליון1!D16</f>
        <v>מבוקש להבהיר כי זכויות המזמין לא תחולנה על כל החלקים הכלולים בהצעה אשר סומנו על ידי המציע כסודיים.
כמו כן מבוקש להבהיר כי כל ההצעה שתוגש על ידי המציע וכל מידע, מסמך או נתונים שייכללו בה או יצורפו אליה וכן כל מידע, מסמך או נתון אחרים שיימסרו למזמין נחשבים כמידע סודי של המציע וכי כל שימוש בהצעה ו/או במידע  מסמך או נתונים שייכללו בה או יצורפו אליה וכן כל מידע, מסמך או נתון אחרים שיימסרו למזמין ייעשה אך ורק לצורך בחינת הצעת המציע ולמו"מ עמו בלבד וכן כי אף חלק מהצעת המציע או מהמידע או הנתונים שיסופקו למזמין לא יעבור לצד שלישי כלשהו, לרבות מציעים אחרים, לרבות במסגרת מו"מ עמם.</v>
      </c>
      <c r="E55" s="4" t="s">
        <v>292</v>
      </c>
    </row>
    <row r="56" spans="2:5" ht="28.8" x14ac:dyDescent="0.3">
      <c r="B56" s="13" t="str">
        <f>[2]גיליון1!B17</f>
        <v>מכרז 50-2022 -  פרק מינהלה</v>
      </c>
      <c r="C56" s="13">
        <f>[2]גיליון1!C17</f>
        <v>0.6</v>
      </c>
      <c r="D56" s="13" t="str">
        <f>[2]גיליון1!D17</f>
        <v>מבוקש להבהיר כי ככל שיידרש גילוי מידע בקשר עם שיתוף הפעולה, גילוי מידע ייעשה רק לאחר שהגורם העתיד לקבל את המידע יחתום על כתב התחייבות לשמירת סוד לטובת המציע.</v>
      </c>
      <c r="E56" s="4" t="s">
        <v>293</v>
      </c>
    </row>
    <row r="57" spans="2:5" ht="28.8" x14ac:dyDescent="0.3">
      <c r="B57" s="13" t="str">
        <f>[2]גיליון1!B18</f>
        <v>מכרז 50-2022 -  פרק מינהלה</v>
      </c>
      <c r="C57" s="13" t="str">
        <f>[2]גיליון1!C18</f>
        <v>0.10.1.1</v>
      </c>
      <c r="D57" s="13" t="str">
        <f>[2]גיליון1!D18</f>
        <v>מבוקש להבהיר כי תוקף הערבות יהיה עד חלוף 60 יום ממועד ההתקנה.</v>
      </c>
      <c r="E57" s="4" t="s">
        <v>294</v>
      </c>
    </row>
    <row r="58" spans="2:5" ht="43.2" x14ac:dyDescent="0.3">
      <c r="B58" s="13" t="str">
        <f>[2]גיליון1!B19</f>
        <v>מכרז 50-2022 -  פרק מינהלה</v>
      </c>
      <c r="C58" s="13" t="str">
        <f>[2]גיליון1!C19</f>
        <v>0.10.2.1</v>
      </c>
      <c r="D58" s="13" t="str">
        <f>[2]גיליון1!D19</f>
        <v>מבוקש להבהיר שבמקרה הנזכר בסעיף, המזמין לא יבטל את זכית המציע ו/או יחלט את ערבות המכרז, אלא לאחר מתן התראה בכתב למציע, בה הוא הודיע על ההפרה ונתן למציע זמן מספיק לתיקון.</v>
      </c>
      <c r="E58" s="4" t="s">
        <v>294</v>
      </c>
    </row>
    <row r="59" spans="2:5" ht="28.8" x14ac:dyDescent="0.3">
      <c r="B59" s="13" t="str">
        <f>[2]גיליון1!B20</f>
        <v>מכרז 50-2022 -  פרק מינהלה</v>
      </c>
      <c r="C59" s="13" t="str">
        <f>[2]גיליון1!C20</f>
        <v>0.10.2.3</v>
      </c>
      <c r="D59" s="13" t="str">
        <f>[2]גיליון1!D20</f>
        <v>מבוקש להבהיר כי סעיף זה לא יחול במקרים בהם פעולת ההתארגנות, רכש ציוד או גיוס כ"א נועדו על מנת בלוחות זמנים.</v>
      </c>
      <c r="E59" s="4" t="s">
        <v>295</v>
      </c>
    </row>
    <row r="60" spans="2:5" ht="43.2" x14ac:dyDescent="0.3">
      <c r="B60" s="13" t="str">
        <f>[2]גיליון1!B21</f>
        <v>מכרז 50-2022 -  פרק מינהלה</v>
      </c>
      <c r="C60" s="13" t="str">
        <f>[2]גיליון1!C21</f>
        <v>0.10.3.1</v>
      </c>
      <c r="D60" s="13" t="str">
        <f>[2]גיליון1!D21</f>
        <v>מבוקש להבהיר כי, בכל הנוגע לרכיבים כלשהם המיוצרים ו/או מסופקים על ידי צד שלישי ("מוצרי צד שלישי") חידוש הרשיונות של מוצרי צד שלישי, תחזוקתם והתאמתם יהיו כפופים ומוגבלים להוראות ההסכמים מול אותם צדדים שלישיים.</v>
      </c>
      <c r="E60" s="4" t="s">
        <v>296</v>
      </c>
    </row>
    <row r="61" spans="2:5" ht="28.8" x14ac:dyDescent="0.3">
      <c r="B61" s="13" t="str">
        <f>[2]גיליון1!B22</f>
        <v>מכרז 50-2022 -  פרק מינהלה</v>
      </c>
      <c r="C61" s="13" t="str">
        <f>[2]גיליון1!C22</f>
        <v>0.10.3.3</v>
      </c>
      <c r="D61" s="13" t="str">
        <f>[2]גיליון1!D22</f>
        <v>מבוקש להבהיר כי ייעשה שימוש בתבניות המסמכים של משרד הבריאות ככל שהדבר ניתן ומעשי.</v>
      </c>
      <c r="E61" s="4" t="s">
        <v>297</v>
      </c>
    </row>
    <row r="62" spans="2:5" ht="43.2" x14ac:dyDescent="0.3">
      <c r="B62" s="13" t="str">
        <f>[2]גיליון1!B23</f>
        <v>מכרז 50-2022 -  פרק מינהלה</v>
      </c>
      <c r="C62" s="13" t="str">
        <f>[2]גיליון1!C23</f>
        <v>0.11.4</v>
      </c>
      <c r="D62" s="13" t="str">
        <f>[2]גיליון1!D23</f>
        <v>מבוקש להבהיר שבקרות איזו מהנסיבות המפורטות בסעיף, יהיה רשאי המציע לעדכן הצעתו ו/או למשוך את הצעתו ולמזמין לא תהיה כל טענה ו/או דרישה ו/או תביעה כנגד המציע בגין האמור.</v>
      </c>
      <c r="E62" s="4" t="s">
        <v>298</v>
      </c>
    </row>
    <row r="63" spans="2:5" ht="57.6" x14ac:dyDescent="0.3">
      <c r="B63" s="13" t="str">
        <f>[2]גיליון1!B24</f>
        <v>מכרז 50-2022 -  פרק מינהלה</v>
      </c>
      <c r="C63" s="13" t="str">
        <f>[2]גיליון1!C24</f>
        <v>0.11.7</v>
      </c>
      <c r="D63" s="13" t="str">
        <f>[2]גיליון1!D24</f>
        <v>מבוקש להבהיר כי הודעה בדבר אישור תקציב תינתן לא יאוחר מ-180 יום ממועד הגשת ההצעה וכי במקרה בו לא תינתן הודעה כאמור תוך פרק הזמו האמור, יהיה רשאי המציע לעדכן הצעתו ו/או למשוך את הצעתו ולמזמין לא תהיה כל טענה ו/או דרישה ו/או תביעה כנגד המציע בגין האמור.</v>
      </c>
      <c r="E63" s="4" t="s">
        <v>294</v>
      </c>
    </row>
    <row r="64" spans="2:5" ht="28.8" x14ac:dyDescent="0.3">
      <c r="B64" s="13" t="str">
        <f>[2]גיליון1!B25</f>
        <v>מכרז 50-2022 -  פרק מינהלה</v>
      </c>
      <c r="C64" s="13" t="str">
        <f>[2]גיליון1!C25</f>
        <v>0.14.4.4</v>
      </c>
      <c r="D64" s="13" t="str">
        <f>[2]גיליון1!D25</f>
        <v>מבוקש להבהיר כי המזמין לא יפנה לקבלן המשנה במהלך הפרוייקט ו/או במהלך תקופת ההתקשרות בקשר עם נושא המכרז.</v>
      </c>
      <c r="E64" s="4" t="s">
        <v>299</v>
      </c>
    </row>
    <row r="65" spans="2:5" ht="43.2" x14ac:dyDescent="0.3">
      <c r="B65" s="13" t="str">
        <f>[2]גיליון1!B26</f>
        <v>מכרז 50-2022 -  פרק מינהלה</v>
      </c>
      <c r="C65" s="13" t="str">
        <f>[2]גיליון1!C26</f>
        <v>0.15.4.2 סעיף קטן 2</v>
      </c>
      <c r="D65" s="13" t="str">
        <f>[2]גיליון1!D26</f>
        <v xml:space="preserve">אנו נמצאים בתהליך רישום של המוצר בקטלוג נימבוס. לכן נבקש להפריד בין היכולת ההיברידית לבין הרישום בקטלוג.
</v>
      </c>
      <c r="E65" s="4" t="s">
        <v>386</v>
      </c>
    </row>
    <row r="66" spans="2:5" ht="28.8" x14ac:dyDescent="0.3">
      <c r="B66" s="13" t="str">
        <f>[2]גיליון1!B27</f>
        <v>מכרז 50-2022 -  פרק מינהלה</v>
      </c>
      <c r="C66" s="13" t="str">
        <f>[2]גיליון1!C27</f>
        <v>0.15.4.3. סעיף קטן 4</v>
      </c>
      <c r="D66" s="13" t="str">
        <f>[2]גיליון1!D27</f>
        <v>אנו נמצאים בתהליך רישום של המוצר בקטלוג נימבוס. לכן נבקש להפריד בין היכולת ההיברידית לבין הרישום בקטלוג.</v>
      </c>
      <c r="E66" s="4" t="s">
        <v>386</v>
      </c>
    </row>
    <row r="67" spans="2:5" ht="28.8" x14ac:dyDescent="0.3">
      <c r="B67" s="13" t="str">
        <f>[2]גיליון1!B28</f>
        <v>מכרז 50-2022 -  פרק מינהלה</v>
      </c>
      <c r="C67" s="13" t="str">
        <f>[2]גיליון1!C28</f>
        <v>0.15.4.4. סעיף קטן 4</v>
      </c>
      <c r="D67" s="13" t="str">
        <f>[2]גיליון1!D28</f>
        <v>אנו נמצאים בתהליך רישום של המוצר בקטלוג נימבוס. לכן נבקש להפריד בין היכולת ההיברידית לבין הרישום בקטלוג.</v>
      </c>
      <c r="E67" s="4" t="s">
        <v>386</v>
      </c>
    </row>
    <row r="68" spans="2:5" ht="28.8" x14ac:dyDescent="0.3">
      <c r="B68" s="13" t="str">
        <f>[2]גיליון1!B29</f>
        <v>מכרז 50-2022 -  פרק מינהלה</v>
      </c>
      <c r="C68" s="13" t="str">
        <f>[2]גיליון1!C29</f>
        <v>0.15.5.3</v>
      </c>
      <c r="D68" s="13" t="str">
        <f>[2]גיליון1!D29</f>
        <v>נבקש כי הדמו יתקיים לפחות 4 ימי עבודה לאחר סיום חג הסוכות (20.10).</v>
      </c>
      <c r="E68" s="6" t="s">
        <v>361</v>
      </c>
    </row>
    <row r="69" spans="2:5" ht="28.8" x14ac:dyDescent="0.3">
      <c r="B69" s="13" t="str">
        <f>[2]גיליון1!B30</f>
        <v>מכרז 50-2022 -  פרק מינהלה</v>
      </c>
      <c r="C69" s="13" t="str">
        <f>[2]גיליון1!C30</f>
        <v>0.17.5</v>
      </c>
      <c r="D69" s="13" t="str">
        <f>[2]גיליון1!D30</f>
        <v>מבוקש להבהיר כי חובת המציע תהיה רק לגבי דרישות ונהלי אבטחת המידע שהתקבלו אצלו בפועל.</v>
      </c>
      <c r="E69" s="4" t="s">
        <v>387</v>
      </c>
    </row>
    <row r="70" spans="2:5" ht="28.8" x14ac:dyDescent="0.3">
      <c r="B70" s="13" t="str">
        <f>[2]גיליון1!B31</f>
        <v>מכרז 50-2022 -  פרק מינהלה</v>
      </c>
      <c r="C70" s="13" t="str">
        <f>[2]גיליון1!C31</f>
        <v>0.17.6</v>
      </c>
      <c r="D70" s="13" t="str">
        <f>[2]גיליון1!D31</f>
        <v xml:space="preserve">מבוקש להבהיר כי במקרה בו עובד או קבלן משנה יסרב לחתום, יהיה ניתן לערב אותו בפרוייקט בכפוף לכך שהמציע יהיה אחראי להפרת חובת שמירת סוד מצד אותו עובד או קבלן. </v>
      </c>
      <c r="E70" s="4" t="s">
        <v>294</v>
      </c>
    </row>
    <row r="71" spans="2:5" ht="28.8" x14ac:dyDescent="0.3">
      <c r="B71" s="13" t="str">
        <f>[2]גיליון1!B32</f>
        <v>מכרז 50-2022 -  פרק מינהלה</v>
      </c>
      <c r="C71" s="13" t="str">
        <f>[2]גיליון1!C32</f>
        <v>0.17.7</v>
      </c>
      <c r="D71" s="13" t="str">
        <f>[2]גיליון1!D32</f>
        <v>מבוקש להגביל את תקופת ההתחייבות לשלוש שנים.</v>
      </c>
      <c r="E71" s="6" t="s">
        <v>361</v>
      </c>
    </row>
    <row r="72" spans="2:5" ht="57.6" x14ac:dyDescent="0.3">
      <c r="B72" s="13" t="str">
        <f>[2]גיליון1!B33</f>
        <v>מכרז 50-2022 -  פרק מינהלה</v>
      </c>
      <c r="C72" s="13" t="str">
        <f>[2]גיליון1!C33</f>
        <v>0.2.1.3</v>
      </c>
      <c r="D72" s="13" t="str">
        <f>[2]גיליון1!D33</f>
        <v>מבוקש להבהיר ששינויים במסמכי מכרז, ככל שיהיו, יועברו למציע לפחות שבעה ימי עסקים לפני מועד הגשת ההצעות. כמו כן מבוקש להבהיר כי במקרה בו השינוי יתבצע לאחר המועד האמור, יהיה רשאי המציע לעדכן הצעתו ו/או למשוך את הצעתו ולמזמין לא תהיה כל טענה ו/או דרישה ו/או תביעה כנגד המציע בגין האמור.</v>
      </c>
      <c r="E72" s="4" t="s">
        <v>300</v>
      </c>
    </row>
    <row r="73" spans="2:5" ht="57.6" x14ac:dyDescent="0.3">
      <c r="B73" s="13" t="str">
        <f>[2]גיליון1!B34</f>
        <v>מכרז 50-2022 -  פרק מינהלה</v>
      </c>
      <c r="C73" s="13" t="str">
        <f>[2]גיליון1!C34</f>
        <v>0.2.3</v>
      </c>
      <c r="D73" s="13" t="str">
        <f>[2]גיליון1!D34</f>
        <v xml:space="preserve">מועד ההגשה נקבע מיד לאחר ראש השנה. נבקש לדחות את מועד ההגשה לאחר החגים ובכל מקרה לא מוקדם מה-18.10, כיון שמספר ימי העבודה בשבועות הקרובים מצומצם מאוד ובשים לב שנדרש לקבל גם תשובות לשאלות הספקים.
</v>
      </c>
      <c r="E73" s="6" t="s">
        <v>361</v>
      </c>
    </row>
    <row r="74" spans="2:5" ht="28.8" x14ac:dyDescent="0.3">
      <c r="B74" s="13" t="str">
        <f>[2]גיליון1!B35</f>
        <v>מכרז 50-2022 -  פרק מינהלה</v>
      </c>
      <c r="C74" s="13" t="str">
        <f>[2]גיליון1!C35</f>
        <v>0.2.4</v>
      </c>
      <c r="D74" s="13" t="str">
        <f>[2]גיליון1!D35</f>
        <v xml:space="preserve">מבוקש להבהיר כי, מענה לשאלות ההבהרה יינתן לפחות 9 ימי עסקים לפני המועד להגשת הצעת המציע לאור התקופה בה אנו נמצאים - תקופת החגים. </v>
      </c>
      <c r="E74" s="4" t="s">
        <v>360</v>
      </c>
    </row>
    <row r="75" spans="2:5" ht="28.8" x14ac:dyDescent="0.3">
      <c r="B75" s="13" t="str">
        <f>[2]גיליון1!B36</f>
        <v>מכרז 50-2022 -  פרק מינהלה</v>
      </c>
      <c r="C75" s="13" t="str">
        <f>[2]גיליון1!C36</f>
        <v>0.3.2.5</v>
      </c>
      <c r="D75" s="13" t="str">
        <f>[2]גיליון1!D36</f>
        <v>להבנתנו נדרש להגיש עותק אחד בלבד של מסמכי המכרז חתומים וההערה לתשומת הלב היא לגבי מסמכי ההצעה. אנא אישורכם.</v>
      </c>
      <c r="E75" s="4" t="s">
        <v>407</v>
      </c>
    </row>
    <row r="76" spans="2:5" ht="28.8" x14ac:dyDescent="0.3">
      <c r="B76" s="13" t="str">
        <f>[2]גיליון1!B37</f>
        <v>מכרז 50-2022 -  פרק מינהלה</v>
      </c>
      <c r="C76" s="13" t="str">
        <f>[2]גיליון1!C37</f>
        <v>0.3.2.6(ב)</v>
      </c>
      <c r="D76" s="13" t="str">
        <f>[2]גיליון1!D37</f>
        <v>מבוקש להבהיר כי זכות המזמין לחלט את הערבות היא אך ורק במקרה בו מציע שקיבל הודעת זכיה חזר בו מהצעתו.</v>
      </c>
      <c r="E76" s="4" t="s">
        <v>301</v>
      </c>
    </row>
    <row r="77" spans="2:5" ht="28.8" x14ac:dyDescent="0.3">
      <c r="B77" s="13" t="str">
        <f>[2]גיליון1!B38</f>
        <v>מכרז 50-2022 -  פרק מינהלה</v>
      </c>
      <c r="C77" s="13" t="str">
        <f>[2]גיליון1!C38</f>
        <v>0.3.2.6(ב) ו-0.10.1.2</v>
      </c>
      <c r="D77" s="13" t="str">
        <f>[2]גיליון1!D38</f>
        <v>נבקש כי יובהר כי הסכום שיחולט ישקף את הנזק שנגרם בפועל למזמין, כך שהערבות לא תהווה פיצוי מוסכם.</v>
      </c>
      <c r="E77" s="4" t="s">
        <v>301</v>
      </c>
    </row>
    <row r="78" spans="2:5" ht="28.8" x14ac:dyDescent="0.3">
      <c r="B78" s="13" t="str">
        <f>[2]גיליון1!B39</f>
        <v>מכרז 50-2022 -  פרק מינהלה</v>
      </c>
      <c r="C78" s="13" t="str">
        <f>[2]גיליון1!C39</f>
        <v>0.3.2.6(ה)</v>
      </c>
      <c r="D78" s="13" t="str">
        <f>[2]גיליון1!D39</f>
        <v>מבוקש להבהיר כי תוקף  הערבות לא יהיה לתקופה בת יותר מ-90 יום לאחר מועד הגשת ההצעה.</v>
      </c>
      <c r="E78" s="4" t="s">
        <v>294</v>
      </c>
    </row>
    <row r="79" spans="2:5" ht="28.8" x14ac:dyDescent="0.3">
      <c r="B79" s="13" t="str">
        <f>[2]גיליון1!B40</f>
        <v>מכרז 50-2022 -  פרק מינהלה</v>
      </c>
      <c r="C79" s="13" t="str">
        <f>[2]גיליון1!C40</f>
        <v>0.4.1</v>
      </c>
      <c r="D79" s="13" t="str">
        <f>[2]גיליון1!D40</f>
        <v>נספח א'9 לא צורף למסמכי המכרז - אנא צרפו כדי שניתן יהיה להגישו.</v>
      </c>
      <c r="E79" s="4" t="s">
        <v>408</v>
      </c>
    </row>
    <row r="80" spans="2:5" ht="28.8" x14ac:dyDescent="0.3">
      <c r="B80" s="13" t="str">
        <f>[2]גיליון1!B41</f>
        <v>מכרז 50-2022 -  פרק מינהלה</v>
      </c>
      <c r="C80" s="13" t="str">
        <f>[2]גיליון1!C41</f>
        <v>0.4.1</v>
      </c>
      <c r="D80" s="13" t="str">
        <f>[2]גיליון1!D41</f>
        <v>ברשימה של תכולת הבקשה להצעות צוין נספח ה' - הצעת מחיר בקובץ אקסל. הקובץ לא הועלה לאתר המכרזים. נבקש להעביר את הקובץ או לחילופין לבטל את ההפנייה.</v>
      </c>
      <c r="E80" s="7" t="s">
        <v>409</v>
      </c>
    </row>
    <row r="81" spans="2:5" ht="28.8" x14ac:dyDescent="0.3">
      <c r="B81" s="13" t="str">
        <f>[2]גיליון1!B42</f>
        <v>מכרז 50-2022 -  פרק מינהלה</v>
      </c>
      <c r="C81" s="13" t="str">
        <f>[2]גיליון1!C42</f>
        <v>0.5.1.7</v>
      </c>
      <c r="D81" s="13" t="str">
        <f>[2]גיליון1!D42</f>
        <v>נבקש כי יובהרו מהם האישורים / רישיונות הנדרשים ויסופקו תצהירים בהתאם</v>
      </c>
      <c r="E81" s="4" t="s">
        <v>388</v>
      </c>
    </row>
    <row r="82" spans="2:5" ht="57.6" x14ac:dyDescent="0.3">
      <c r="B82" s="13" t="str">
        <f>[2]גיליון1!B43</f>
        <v>מכרז 50-2022 -  פרק מינהלה</v>
      </c>
      <c r="C82" s="13" t="str">
        <f>[2]גיליון1!C43</f>
        <v>0.8.1.4</v>
      </c>
      <c r="D82" s="13" t="str">
        <f>[2]גיליון1!D43</f>
        <v>מבוקש להבהיר כי זכויות המזמין על פי הסעיף לקוד המקור, יחולו אך ורק לגבי פיתוחים ייעודיים שפותחו על ידי המציע עצמו, במיוחד עבור המזמין בלבד, מכוח ההסכם וכי הן אינן חלות על כל רכיב המסופק או מפותח על ידי צד שלישי כלשהו. כמו כן מבוקש להבהיר כי נוסח הסכם הנאמנות יהיה כפוף להסכמת המציע וכי המזמין יישא בכל העלויות הכרוכות בנאמנות.</v>
      </c>
      <c r="E82" s="4" t="s">
        <v>302</v>
      </c>
    </row>
    <row r="83" spans="2:5" ht="57.6" x14ac:dyDescent="0.3">
      <c r="B83" s="13" t="str">
        <f>[2]גיליון1!B44</f>
        <v>מכרז 50-2022 -  פרק מינהלה</v>
      </c>
      <c r="C83" s="13" t="str">
        <f>[2]גיליון1!C44</f>
        <v>0.8.1.4</v>
      </c>
      <c r="D83" s="13" t="str">
        <f>[2]גיליון1!D44</f>
        <v>בכל מקרה, זכויות המזמין אינן חלות על או לגבי ידע, טכניקות, טכנולוגיה, מידע, קניין רוחני, שיטות עבודה, מתודולוגיות, know-how, כלים סטנדרטיים, רעיונות, תפישות, ו/או פיתוחים סטנדרטיים ו/או ידע אשר הוא ידע גנרי ו/או מוצר מדף שאינו מהווה פיתוח אשר נוצר באופן ייעודי עבור המזמין - אשר ייוותרו כולם בבעלות המציע.</v>
      </c>
      <c r="E83" s="4" t="s">
        <v>360</v>
      </c>
    </row>
    <row r="84" spans="2:5" ht="72" x14ac:dyDescent="0.3">
      <c r="B84" s="13" t="str">
        <f>[2]גיליון1!B45</f>
        <v>מכרז 50-2022 -  פרק מינהלה</v>
      </c>
      <c r="C84" s="13" t="str">
        <f>[2]גיליון1!C45</f>
        <v>0.8.1.4</v>
      </c>
      <c r="D84" s="13" t="str">
        <f>[2]גיליון1!D45</f>
        <v>להפעלת התוצרים על ידי המשרד  נדרש לעשות שימוש בפלטפורמה. השימוש בפלטפורמה מחייב תשלום עבור רישוי שנתי. יישום טפסים, סקרים וכו' - יכולים להתבצע על ידי המשרד. קוד המקור של הפלטפורמה הוא IP של היצרן. ולכן נבקש כי השימוש בקוד המקור של הפלטפורמה על ידי המשרד, ככל שנדרש להפקידו, יוכל להיות רק במקרה של חדלות פירעון של היצרן.</v>
      </c>
      <c r="E84" s="4" t="s">
        <v>389</v>
      </c>
    </row>
    <row r="85" spans="2:5" ht="100.8" x14ac:dyDescent="0.3">
      <c r="B85" s="13" t="str">
        <f>[2]גיליון1!B46</f>
        <v>מכרז 50-2022 -  פרק מינהלה</v>
      </c>
      <c r="C85" s="13" t="str">
        <f>[2]גיליון1!C46</f>
        <v>0.8.1.5</v>
      </c>
      <c r="D85" s="13" t="str">
        <f>[2]גיליון1!D46</f>
        <v>מבוקש למחוק את המשפט האחרון. נושא השיפוי יהיה בהתאם להוראות ההסכם המוסכם בין המציע הזוכה לבין המזמין. 
בנוסף, מבוקש להבהיר כי חובת השיפוי בעניין כלשהו תהא בכפוף לפסק דין חלוט בנוגע לנזקים ישירים, מוכחים שנגרמו בפועל למזמין ולכך שהמזמין הודיע למציע בכתב מיד עם היוודע לו אודות כל טענה ו/או תביעה והעניק למציע את השליטה על ניהול ההגנה ובכל מקרה לא התפשר ללא קבלת הסכמת המציע מראש ובכתב. הערה זו רלבנטית בכל מקרה בו יידרש המציע לשפות את המזמין בקשר עם ההתקשרות.</v>
      </c>
      <c r="E85" s="4" t="s">
        <v>303</v>
      </c>
    </row>
    <row r="86" spans="2:5" ht="28.8" x14ac:dyDescent="0.3">
      <c r="B86" s="13" t="str">
        <f>[2]גיליון1!B47</f>
        <v>מכרז 50-2022 -  פרק מינהלה</v>
      </c>
      <c r="C86" s="13" t="str">
        <f>[2]גיליון1!C47</f>
        <v>0.8.3.2</v>
      </c>
      <c r="D86" s="13" t="str">
        <f>[2]גיליון1!D47</f>
        <v>מבוקש להבהיר כי הארכות הסכם תהיינה כפופות להסכמה בין הצדדים לגבי התמורה בגין התקופה המוארכת.</v>
      </c>
      <c r="E86" s="4" t="s">
        <v>294</v>
      </c>
    </row>
    <row r="87" spans="2:5" ht="57.6" x14ac:dyDescent="0.3">
      <c r="B87" s="13" t="str">
        <f>[2]גיליון1!B48</f>
        <v>מכרז 50-2022 -  פרק מינהלה</v>
      </c>
      <c r="C87" s="13" t="str">
        <f>[2]גיליון1!C48</f>
        <v>0.8.3.5</v>
      </c>
      <c r="D87" s="13" t="str">
        <f>[2]גיליון1!D48</f>
        <v>מבוקש להבהיר כי בנוסף לחובת התמורה בעבור שירותים אשר סופקו בפועל, במקרה של ביטול ההסכם, יישא המזמין גם בתשלומים והוצאות בגין עבודה ורישיונות שכבר הוצאו ו/או שכבר ניתנה התחייבות מצד המציע כלפי צד שלישי וכן כל הוצאה כל התחייבות שנוצרה על ידי המציע בקשר עם ההסכם.</v>
      </c>
      <c r="E87" s="4" t="s">
        <v>304</v>
      </c>
    </row>
    <row r="88" spans="2:5" ht="86.4" x14ac:dyDescent="0.3">
      <c r="B88" s="13" t="str">
        <f>[2]גיליון1!B49</f>
        <v>מכרז 50-2022 -  פרק מינהלה</v>
      </c>
      <c r="C88" s="13" t="str">
        <f>[2]גיליון1!C49</f>
        <v>0.9.1</v>
      </c>
      <c r="D88" s="13" t="str">
        <f>[2]גיליון1!D49</f>
        <v>מבוקש להבהיר כי בעלות המזמין כאמור בסעיף זה, תהיה כפופה לתשלום מלוא התמורה למציע. 
כמו כן, מבוקש להבהיר כי, בכל מקרה, זכויות המזמין אינן חלות על או לגבי ידע, טכניקות, טכנולוגיה, מידע, קניין רוחני, שיטות עבודה, מתודולוגיות, know-how, כלים סטנדרטיים, רעיונות, תפישות, ו/או פיתוחים סטנדרטיים ו/או ידע אשר הוא ידע גנרי ו/או מוצר מדף שאינו מהווה פיתוח אשר נוצר באופן ייעודי עבור המזמין - אשר ייוותרו כולם בבעלות המציע.</v>
      </c>
      <c r="E88" s="4" t="s">
        <v>305</v>
      </c>
    </row>
    <row r="89" spans="2:5" ht="28.8" x14ac:dyDescent="0.3">
      <c r="B89" s="13" t="str">
        <f>[2]גיליון1!B50</f>
        <v>מכרז 50-2022 -  פרק מינהלה</v>
      </c>
      <c r="C89" s="13" t="str">
        <f>[2]גיליון1!C50</f>
        <v>0.9.4</v>
      </c>
      <c r="D89" s="13" t="str">
        <f>[2]גיליון1!D50</f>
        <v>מבוקש להבהיר כי הפיצוי הנזכר בסוף הסעיף יופחת בהתאם למשך התקופה במהלכה נעשה שימוש בתוצר.</v>
      </c>
      <c r="E89" s="4" t="s">
        <v>306</v>
      </c>
    </row>
    <row r="90" spans="2:5" ht="57.6" x14ac:dyDescent="0.3">
      <c r="B90" s="13" t="str">
        <f>[2]גיליון1!B51</f>
        <v>מכרז 50-2022 -  יעדים</v>
      </c>
      <c r="C90" s="13">
        <f>[2]גיליון1!C51</f>
        <v>1.5</v>
      </c>
      <c r="D90" s="13" t="str">
        <f>[2]גיליון1!D51</f>
        <v>מבוקש להבהיר כי זכותו של המזמין להאריך את תקופת ההתקשרות מותנית בכך שהמציע קיבל מהמזמין הודעה בכתב על הארכת תקופת ההתקשרות, לפחות 90 יום לפני תום תקופת ההתקשרות או תקופת ההארכה, אם תהיה. כמו כן מבוקש להבהיר כי ההארכה תהיה כפופה להסכמה בין הצדדים לגבי המחיר במהלך תקופת ההארכה.</v>
      </c>
      <c r="E90" s="4" t="s">
        <v>307</v>
      </c>
    </row>
    <row r="91" spans="2:5" ht="14.4" x14ac:dyDescent="0.3">
      <c r="B91" s="13" t="str">
        <f>[2]גיליון1!B52</f>
        <v>מכרז 50-2022 -  פרק מימוש</v>
      </c>
      <c r="C91" s="13" t="str">
        <f>[2]גיליון1!C52</f>
        <v>4.2.2.5</v>
      </c>
      <c r="D91" s="13" t="str">
        <f>[2]גיליון1!D52</f>
        <v>נבקש להבהיר כי הזמינות הינה רק בימים א'-ה', לא כולל ערבי חג, ימי חג ושבתון.</v>
      </c>
      <c r="E91" s="4" t="s">
        <v>360</v>
      </c>
    </row>
    <row r="92" spans="2:5" ht="28.8" x14ac:dyDescent="0.3">
      <c r="B92" s="13" t="str">
        <f>[2]גיליון1!B53</f>
        <v>מכרז 50-2022 -  פרק מימוש</v>
      </c>
      <c r="C92" s="13" t="str">
        <f>[2]גיליון1!C53</f>
        <v>4.2.2.8</v>
      </c>
      <c r="D92" s="13" t="str">
        <f>[2]גיליון1!D53</f>
        <v xml:space="preserve">נבקש להבהיר כי הודעה כאמור תימסר בפרק זמן כאמור ככל שהנסיבות תלויות במציע. בנסיבות של התפטרות, מחלה חו"ח וכיוצ"ב הספק יתן הודעה מוקדמת מוקדם ככל הניתן. </v>
      </c>
      <c r="E92" s="4" t="s">
        <v>308</v>
      </c>
    </row>
    <row r="93" spans="2:5" ht="409.6" x14ac:dyDescent="0.3">
      <c r="B93" s="13" t="str">
        <f>[2]גיליון1!B54</f>
        <v>מכרז 50-2022 - פרק מימוש</v>
      </c>
      <c r="C93" s="13">
        <f>[2]גיליון1!C54</f>
        <v>4.7</v>
      </c>
      <c r="D93" s="13" t="str">
        <f>[2]גיליון1!D54</f>
        <v xml:space="preserve">נבקש להבהיר כי בכל הנוגע לשירותי תמיכה ותחזוקה – 
שירותי האחריות, התמיכה, והתחזוקה יסופקו אך ורק לגבי רכיבים שסופקו על ידי המציע.
שירותי האחריות, התמיכה, והתחזוקה לרבות בתקופת האחריות, אינם כוללים טיפול בנזק או תקלה אשר נגרמו בשל המקרים המפורטים להלן: (1) שימוש או הפעלה לא נכונים של התוצרים או של כל חלק מהם.   (2) ביצוע עבודה או שינויים בתוצרים או בכל חלק מהם, ובכלל זה ממשק המערכת על ידי גורם כלשהו לבד מעובדי המציע. (3) שימוש בתוכנה, חומרה, מדיה, מוצרים מתכלים או מוצרים אחרים שלא סופקו ע"י המציע. (4) מעשה זדון, תאונה, כוח עליון או פגעי טבע למיניהם, הזנחה, נזק בשל אש או מים, הפרעות חשמליות או סיבות אחרות שמעבר לשליטתה של המציע. (5) תחזוקה או כיול לקויים או בלתי נאותים. (6) תנאי אתר שאינם הולמים או אי עמידה בדרישה לקיום סביבת עבודה נאותה. (7) הובלה שלא על ידי המציע. (8)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(9) תקלות בתוכנה שאיננה נתמכת ע"י היצרן (end of support)/תקלות בחומרה שאיננה נמכרת ע"י היצרן (End of life).
נבקש להבהיר כי בגין תוכנות ו/או מוצרי צד ג' תינתן אחריות רק בהתאם ובכפוף לאחריות הסטנדרטית הניתנת על ידי היצרן. המציע יספק את התוכנה כפי שהיא (as-is) והוא לא יכול להיות אחראי לכל פגם שיתגלה בתוכנה אלא בכפוף למגבלות אחריותו של היצרן בהתאם לתנאי השימוש. מגבלות היצרן ו/או אחריות היצרן יגברו על כל תנאי ו/או מגבלה ו/או אחריות מטעם המציע לפי ההסכם. בנוסף, תקופת האחריות של כל תוכנה תחל במועד אספקת התוכנה.
כמו כן יש להבהיר כי חובת המציע לגבי אחריות, תמיכה או תחזוקה מתמצה בניסיון לתקן או להחליף את החלק הפגום.
המציע אינו נותן מצג כלשהו לגבי התאמת השירותים למטרה מסוימת ו/או כללית והיא אינה מתחייב ,כי מתן השירותים ו/או תוצר כלשהו יהיו נקיים מתקלות, הפרעות, שגיאות  ו/או ליקויים כלשהם. ייתכנו הפרעות, תקלות ו/או ליקויים וכי תקלות ו/או הפרעות ו/או ליקויים כאמור לא יהוו משום הפרת הסכם זה על ידי המציע. המציע אינו ולא יהיה אחראי לפעילות התקינה של סביבות העבודה והוא אינו נושא באחריות כלשהי לתקלות, הפרעות ו/או קלקולים, מכל מין וסוג, שמקורם באי-תקינות, קלקול, הפרעה ו/או נזק בסביבות העבודה ו/או לכל נזק שייגרם בשל כך.
מבוקש להבהיר כי התנאים לגבי עדכון גירסאות, שיפורים, פיתוחים וכו' – יהיו בהתאם להצעת המחיר שתינתן על ידי המציע. </v>
      </c>
      <c r="E93" s="4" t="s">
        <v>360</v>
      </c>
    </row>
    <row r="94" spans="2:5" ht="14.4" x14ac:dyDescent="0.3">
      <c r="B94" s="13" t="str">
        <f>[2]גיליון1!B55</f>
        <v>מכרז 50-2022 -  פרק מימוש</v>
      </c>
      <c r="C94" s="13" t="str">
        <f>[2]גיליון1!C55</f>
        <v>4.7.1</v>
      </c>
      <c r="D94" s="13" t="str">
        <f>[2]גיליון1!D55</f>
        <v>נבקש להבהיר כי תקופת האחריות בגין מוצרי תוכנה תחל לאחר התקנת התוכנה. .</v>
      </c>
      <c r="E94" s="4" t="s">
        <v>309</v>
      </c>
    </row>
    <row r="95" spans="2:5" ht="28.8" x14ac:dyDescent="0.3">
      <c r="B95" s="13" t="str">
        <f>[2]גיליון1!B56</f>
        <v>מכרז 50-2022 -  פרק מימוש</v>
      </c>
      <c r="C95" s="13" t="str">
        <f>[2]גיליון1!C56</f>
        <v>4.7.2, 4.7.3</v>
      </c>
      <c r="D95" s="13" t="str">
        <f>[2]גיליון1!D56</f>
        <v>אנא אשרו כי פעילויות אלה יבוצעו בהתאם לעלויות בסעיף 5.2.1.</v>
      </c>
      <c r="E95" s="4" t="s">
        <v>310</v>
      </c>
    </row>
    <row r="96" spans="2:5" ht="28.8" x14ac:dyDescent="0.3">
      <c r="B96" s="13" t="str">
        <f>[2]גיליון1!B57</f>
        <v>מכרז 50-2022 -  פרק מימוש</v>
      </c>
      <c r="C96" s="13" t="str">
        <f>[2]גיליון1!C57</f>
        <v>4.7.3.10 ו-4.7.3.9</v>
      </c>
      <c r="D96" s="13" t="str">
        <f>[2]גיליון1!D57</f>
        <v>נבקש להבהיר כי התחייבות הספק לתיקון תקלות הינה בכפוף לקבוע בסעיף 8 להסכם.</v>
      </c>
      <c r="E96" s="4" t="s">
        <v>360</v>
      </c>
    </row>
    <row r="97" spans="2:5" ht="14.4" x14ac:dyDescent="0.3">
      <c r="B97" s="13" t="str">
        <f>[2]גיליון1!B58</f>
        <v>מכרז 50-2022 -  פרק עלות</v>
      </c>
      <c r="C97" s="13">
        <f>[2]גיליון1!C58</f>
        <v>5.2</v>
      </c>
      <c r="D97" s="13" t="str">
        <f>[2]גיליון1!D58</f>
        <v>נבקש להבהיר כי עלות הרישיון לשימוש בלתי מוגבל היא לשימוש משרד הבריאות בלבד.</v>
      </c>
      <c r="E97" s="4" t="s">
        <v>320</v>
      </c>
    </row>
    <row r="98" spans="2:5" ht="57.6" x14ac:dyDescent="0.3">
      <c r="B98" s="13" t="str">
        <f>[2]גיליון1!B59</f>
        <v>מכרז 50-2022 -  פרק עלות</v>
      </c>
      <c r="C98" s="13">
        <f>[2]גיליון1!C59</f>
        <v>5.2</v>
      </c>
      <c r="D98" s="13" t="str">
        <f>[2]גיליון1!D59</f>
        <v>נבקש להבהיר כי הרישוי עבור כל אחד מהאשכולות  הוא עבור SITE LIECENCE מלא להתקנה אחת בסביבת ON PREM או בסביבת ענן (לפי בחירת המשרד) בסביבות המקובלות - בדיקות, PreProd וייצור, ללא כל מגבלה על מספר משתמשים, יישומים, תהליכים, טפסים וכו'.</v>
      </c>
      <c r="E98" s="4" t="s">
        <v>320</v>
      </c>
    </row>
    <row r="99" spans="2:5" ht="14.4" x14ac:dyDescent="0.3">
      <c r="B99" s="13" t="str">
        <f>[2]גיליון1!B60</f>
        <v>מכרז 50-2022 -  פרק עלות</v>
      </c>
      <c r="C99" s="13" t="str">
        <f>[2]גיליון1!C60</f>
        <v>5.2.1.4</v>
      </c>
      <c r="D99" s="13" t="str">
        <f>[2]גיליון1!D60</f>
        <v>נבקש להוסיף עלות למדריך/ מטמיע, UI.UX  ובעלי תפקידים נוספים שהמשרד עשוי לבקש.</v>
      </c>
      <c r="E99" s="4" t="s">
        <v>363</v>
      </c>
    </row>
    <row r="100" spans="2:5" ht="28.8" x14ac:dyDescent="0.3">
      <c r="B100" s="13" t="str">
        <f>[2]גיליון1!B61</f>
        <v>מכרז 50-2022 - טכנולוגיה ותשתית</v>
      </c>
      <c r="C100" s="13" t="str">
        <f>[2]גיליון1!C61</f>
        <v>3.3.3</v>
      </c>
      <c r="D100" s="13" t="str">
        <f>[2]גיליון1!D61</f>
        <v>מבוקש להבהיר כי רישום הרישיון על שם המשרד יהיה בכפוף לאישור היצרן .</v>
      </c>
      <c r="E100" s="4" t="s">
        <v>320</v>
      </c>
    </row>
    <row r="101" spans="2:5" ht="28.8" x14ac:dyDescent="0.3">
      <c r="B101" s="13" t="str">
        <f>[2]גיליון1!B62</f>
        <v>מכרז 50-2022 - מימוש</v>
      </c>
      <c r="C101" s="13" t="str">
        <f>[2]גיליון1!C62</f>
        <v>4.2.2.7</v>
      </c>
      <c r="D101" s="13" t="str">
        <f>[2]גיליון1!D62</f>
        <v>מבוקש להבהיר כי המשרד זכותו של המשרד לבקש להחליף אנשי צוות תהיה בכפוף למתן טעמים סבירים והודעה מוקדמת בת 30 יום.</v>
      </c>
      <c r="E101" s="6" t="s">
        <v>390</v>
      </c>
    </row>
    <row r="102" spans="2:5" ht="28.8" x14ac:dyDescent="0.3">
      <c r="B102" s="13" t="str">
        <f>[2]גיליון1!B63</f>
        <v>מכרז 50-2022 - מימוש</v>
      </c>
      <c r="C102" s="13" t="str">
        <f>[2]גיליון1!C63</f>
        <v>4.2.2.9</v>
      </c>
      <c r="D102" s="13" t="str">
        <f>[2]גיליון1!D63</f>
        <v>מבוקש להבהיר כי העמדת יועצים תיעשה על פי שיקול דעת המציע, ככל שהדבר לצורך מתן השירותים.</v>
      </c>
      <c r="E102" s="4" t="s">
        <v>360</v>
      </c>
    </row>
    <row r="103" spans="2:5" ht="72" x14ac:dyDescent="0.3">
      <c r="B103" s="13" t="str">
        <f>[2]גיליון1!B64</f>
        <v>מכרז 50-2022 - מימוש</v>
      </c>
      <c r="C103" s="13" t="str">
        <f>[2]גיליון1!C64</f>
        <v>4.5.5</v>
      </c>
      <c r="D103" s="13" t="str">
        <f>[2]גיליון1!D64</f>
        <v>מבוקש להבהיר כי בכל מקום בו נזכר קנס או פיצוי מוסכם, קנס או פיצוי מוסכם זה יהיה הסעד היחידי והממצה לו יהיה זכאי המזמין בגין העניין לגביו נזכר הקנס או הפיצוי המוסכם וכי לפי שיוטל קנס כלשהו יינתן גרייס של 30 יום.
כמו כן מבוקש להעמיד את שיעור הקנס על 2% בגין חודשיים מלאים ולהבהיר כי שיעור הקנס הכולל והמצטבר בגין כלל החריגות לא יעלה, בסך הכל, על 4% מעלות ההקמה.</v>
      </c>
      <c r="E103" s="4" t="s">
        <v>294</v>
      </c>
    </row>
    <row r="104" spans="2:5" ht="14.4" x14ac:dyDescent="0.3">
      <c r="B104" s="13" t="str">
        <f>[2]גיליון1!B65</f>
        <v>מכרז 50-2022 - מימוש</v>
      </c>
      <c r="C104" s="13" t="str">
        <f>[2]גיליון1!C65</f>
        <v>4.5.7 ,4.5.8</v>
      </c>
      <c r="D104" s="13" t="str">
        <f>[2]גיליון1!D65</f>
        <v>מבוקש לקבוע קריטריונים ברורים ומוסכמים מראש למתן אישור מנהל הפעילות.</v>
      </c>
      <c r="E104" s="4" t="s">
        <v>412</v>
      </c>
    </row>
    <row r="105" spans="2:5" ht="28.8" x14ac:dyDescent="0.3">
      <c r="B105" s="13" t="str">
        <f>[2]גיליון1!B66</f>
        <v>מכרז 50-2022 - נספח א' חוברת הצעה</v>
      </c>
      <c r="C105" s="13">
        <f>[2]גיליון1!C66</f>
        <v>5</v>
      </c>
      <c r="D105" s="13" t="str">
        <f>[2]גיליון1!D66</f>
        <v>מבוקש להבהיר כי ההצהרות המתבקשות לגבי ניגוד עניינים או ניגוד  אינטרסים תהיינה על בסיס מיטב הידיעה.</v>
      </c>
      <c r="E105" s="4" t="s">
        <v>360</v>
      </c>
    </row>
    <row r="106" spans="2:5" ht="57.6" x14ac:dyDescent="0.3">
      <c r="B106" s="13" t="str">
        <f>[2]גיליון1!B67</f>
        <v>מכרז 50-2022 - נספח א' חוברת הצעה</v>
      </c>
      <c r="C106" s="13">
        <f>[2]גיליון1!C67</f>
        <v>7</v>
      </c>
      <c r="D106" s="13" t="str">
        <f>[2]גיליון1!D67</f>
        <v>מבוקש להבהיר כי במקרה של סתירה בין מסמכים כלשהם יגברו הוראות הצעת המציע – שהרי ההצעה מפרטת את המענה למסמכי המכרז, ובמקרה בו ההצעה תיבחר הרי שהמזמין הביע הסכמה לתוכנה. כמו כן נבקש לקבוע, כמקובל בחוזי מחשוב, כי בכל הקשור לנושא טכני ו/או מקצועי נספח מאוחר יגבר על נספח מוקדם לו ונספח ספציפי יגבר על כללי.</v>
      </c>
      <c r="E106" s="4" t="s">
        <v>311</v>
      </c>
    </row>
    <row r="107" spans="2:5" ht="28.8" x14ac:dyDescent="0.3">
      <c r="B107" s="13" t="str">
        <f>[2]גיליון1!B68</f>
        <v>מכרז 50-2022 - נספח א' חוברת הצעה</v>
      </c>
      <c r="C107" s="13" t="str">
        <f>[2]גיליון1!C68</f>
        <v>סעיף 10</v>
      </c>
      <c r="D107" s="13" t="str">
        <f>[2]גיליון1!D68</f>
        <v>בשורה השלישית בטבלה מדובר על עמידה בתנאי סף הנוגע למספר עובדים. בסעיף 0.5.2 לא מוגדר תנאי סף רלוונטי. אנא הבהירו.</v>
      </c>
      <c r="E107" s="4" t="s">
        <v>415</v>
      </c>
    </row>
    <row r="108" spans="2:5" ht="43.2" x14ac:dyDescent="0.3">
      <c r="B108" s="13" t="str">
        <f>[2]גיליון1!B69</f>
        <v>מכרז 50-2022 - נספח א' חוברת הצעה</v>
      </c>
      <c r="C108" s="13" t="str">
        <f>[2]גיליון1!C69</f>
        <v>סעיף 9</v>
      </c>
      <c r="D108" s="13" t="str">
        <f>[2]גיליון1!D69</f>
        <v>נבקש להבהיר מה נדרש לצרף לצורך הוכחת עמידה בסעיף הסף ? (בסעיפים אחרים נדרש להגיש מסמכי התאגדות, אישורים לחוק עסקאות ציבוריים וכו').</v>
      </c>
      <c r="E108" s="4" t="s">
        <v>391</v>
      </c>
    </row>
    <row r="109" spans="2:5" ht="43.2" x14ac:dyDescent="0.3">
      <c r="B109" s="13" t="str">
        <f>[2]גיליון1!B70</f>
        <v>מכרז 50-2022 - נספח א'3</v>
      </c>
      <c r="C109" s="13" t="e">
        <f>[2]גיליון1!C70</f>
        <v>#REF!</v>
      </c>
      <c r="D109" s="13" t="str">
        <f>[2]גיליון1!D70</f>
        <v>מבוקש להבהיר מהי ההגדרה של הביטוי "תוכנות מקוריות"
כמו כן, מבוקש להבהיר כי לצורך אספקת השירותים יהיה המציע רשאי לעשות שימוש בתוכנות אשר פותחו על ידיו ו/או על ידי צדדים שלישיים.</v>
      </c>
      <c r="E109" s="6" t="s">
        <v>392</v>
      </c>
    </row>
    <row r="110" spans="2:5" ht="14.4" x14ac:dyDescent="0.3">
      <c r="B110" s="13" t="str">
        <f>[2]גיליון1!B71</f>
        <v>מכרז 50-2022 - נספח א'4</v>
      </c>
      <c r="C110" s="13">
        <f>[2]גיליון1!C71</f>
        <v>2</v>
      </c>
      <c r="D110" s="13" t="str">
        <f>[2]גיליון1!D71</f>
        <v>מבוקש להגביל את תקופת ההתחייבות לשלוש שנים.</v>
      </c>
      <c r="E110" s="6" t="s">
        <v>361</v>
      </c>
    </row>
    <row r="111" spans="2:5" ht="14.4" x14ac:dyDescent="0.3">
      <c r="B111" s="13" t="str">
        <f>[2]גיליון1!B72</f>
        <v>מכרז 50-2022 - נספח א'4</v>
      </c>
      <c r="C111" s="13">
        <f>[2]גיליון1!C72</f>
        <v>7</v>
      </c>
      <c r="D111" s="13" t="str">
        <f>[2]גיליון1!D72</f>
        <v>מבוקש להשמיט את הסעיף.</v>
      </c>
      <c r="E111" s="4" t="s">
        <v>360</v>
      </c>
    </row>
    <row r="112" spans="2:5" ht="28.8" x14ac:dyDescent="0.3">
      <c r="B112" s="13" t="str">
        <f>[2]גיליון1!B73</f>
        <v>מכרז 50-2022 - נספח א'4</v>
      </c>
      <c r="C112" s="13" t="str">
        <f>[2]גיליון1!C73</f>
        <v>מבוא</v>
      </c>
      <c r="D112" s="13" t="str">
        <f>[2]גיליון1!D73</f>
        <v>מבוקש להבהיר כי מדובר אך ורק במידע שיתקבל אצל המציע מהמזמין בקשר עם ההסכם נושא המכרז.</v>
      </c>
      <c r="E112" s="4" t="s">
        <v>416</v>
      </c>
    </row>
    <row r="113" spans="2:5" ht="14.4" x14ac:dyDescent="0.3">
      <c r="B113" s="13" t="str">
        <f>[2]גיליון1!B74</f>
        <v>מכרז 50-2022 - נספח א'5</v>
      </c>
      <c r="C113" s="13">
        <f>[2]גיליון1!C74</f>
        <v>3</v>
      </c>
      <c r="D113" s="13" t="str">
        <f>[2]גיליון1!D74</f>
        <v>מבוקש להגביל את תקופת ההתחייבות לשלוש שנים</v>
      </c>
      <c r="E113" s="6" t="s">
        <v>360</v>
      </c>
    </row>
    <row r="114" spans="2:5" ht="43.2" x14ac:dyDescent="0.3">
      <c r="B114" s="13" t="str">
        <f>[2]גיליון1!B75</f>
        <v>מכרז 50-2022 - נספח ב' - הסכם התקשרות - נספח ב'2 - ביטוחים</v>
      </c>
      <c r="C114" s="13" t="str">
        <f>[2]גיליון1!C75</f>
        <v>5 ג'  (הג' השני- יש שניים בסעיף)</v>
      </c>
      <c r="D114" s="13" t="str">
        <f>[2]גיליון1!D75</f>
        <v>נבקש לאחר "אודות חידוש הפוליסות למשרד הבריאות" להוסיף "לבקשתו".</v>
      </c>
      <c r="E114" s="4" t="s">
        <v>348</v>
      </c>
    </row>
    <row r="115" spans="2:5" ht="43.2" x14ac:dyDescent="0.3">
      <c r="B115" s="13" t="str">
        <f>[2]גיליון1!B76</f>
        <v>מכרז 50-2022 - נספח ב' - הסכם התקשרות - נספח ב'2 - ביטוחים</v>
      </c>
      <c r="C115" s="13" t="str">
        <f>[2]גיליון1!C76</f>
        <v>5 ד' (ה-ד' השני - יש שניים בסעיף)</v>
      </c>
      <c r="D115" s="13" t="str">
        <f>[2]גיליון1!D76</f>
        <v>נבקש כי במקום "הספק מתחייב לבצע כל שינוי או תיקון" ייכתב "הספק מתחייב נסות ולבצע שינוי".</v>
      </c>
      <c r="E115" s="4" t="s">
        <v>348</v>
      </c>
    </row>
    <row r="116" spans="2:5" ht="43.2" x14ac:dyDescent="0.3">
      <c r="B116" s="13" t="str">
        <f>[2]גיליון1!B77</f>
        <v>מכרז 50-2022 - נספח ב' - הסכם התקשרות - נספח ב'2 - ביטוחים</v>
      </c>
      <c r="C116" s="13" t="str">
        <f>[2]גיליון1!C77</f>
        <v>5 ז' (ה-ז' השני - יש שניים בסעיף)</v>
      </c>
      <c r="D116" s="13" t="str">
        <f>[2]גיליון1!D77</f>
        <v>נבקש כי במקום "על פי דין ועל פי חוזה" יירשם "על פי דין או על פי החוזה" (בשני המקומות בסעיף).</v>
      </c>
      <c r="E116" s="4" t="s">
        <v>348</v>
      </c>
    </row>
    <row r="117" spans="2:5" ht="43.2" x14ac:dyDescent="0.3">
      <c r="B117" s="13" t="str">
        <f>[2]גיליון1!B78</f>
        <v>מכרז 50-2022 - נספח ב' - הסכם התקשרות - נספח ב'2 - ביטוחים</v>
      </c>
      <c r="C117" s="13" t="str">
        <f>[2]גיליון1!C78</f>
        <v>5 ח' (ה-ח' השני - יש שניים בסעיף)</v>
      </c>
      <c r="D117" s="13" t="str">
        <f>[2]גיליון1!D78</f>
        <v>נבקש להוסיף "אולם אי אספקת אישור קיום ביטוחים חתום במהלך 14 ימי עסקים מחתימת הסכם זה לא תחשב הפרה יסודית".</v>
      </c>
      <c r="E117" s="20" t="s">
        <v>349</v>
      </c>
    </row>
    <row r="118" spans="2:5" ht="43.2" x14ac:dyDescent="0.3">
      <c r="B118" s="13" t="str">
        <f>[2]גיליון1!B79</f>
        <v>מכרז 50-2022 - נספח ב' - הסכם התקשרות - נספח ב'2 - ביטוחים</v>
      </c>
      <c r="C118" s="13" t="str">
        <f>[2]גיליון1!C79</f>
        <v>א' 1. 3)</v>
      </c>
      <c r="D118" s="13" t="str">
        <f>[2]גיליון1!D79</f>
        <v xml:space="preserve">נבקש כי במקום "לא יפחת מסך" יירשם "בסך ולהסיר את הסיפא "(שנה)".  </v>
      </c>
      <c r="E118" s="4" t="s">
        <v>360</v>
      </c>
    </row>
    <row r="119" spans="2:5" ht="43.2" x14ac:dyDescent="0.3">
      <c r="B119" s="13" t="str">
        <f>[2]גיליון1!B80</f>
        <v>מכרז 50-2022 - נספח ב' - הסכם התקשרות - נספח ב'2 - ביטוחים</v>
      </c>
      <c r="C119" s="13" t="str">
        <f>[2]גיליון1!C80</f>
        <v>א' 2. 2)</v>
      </c>
      <c r="D119" s="13" t="str">
        <f>[2]גיליון1!D80</f>
        <v>נבקש כי במקום "לא יפחת מסך" ייכתב "בסך".</v>
      </c>
      <c r="E119" s="4" t="s">
        <v>360</v>
      </c>
    </row>
    <row r="120" spans="2:5" ht="43.2" x14ac:dyDescent="0.3">
      <c r="B120" s="13" t="str">
        <f>[2]גיליון1!B81</f>
        <v>מכרז 50-2022 - נספח ב' - הסכם התקשרות - נספח ב'2 - ביטוחים</v>
      </c>
      <c r="C120" s="13" t="str">
        <f>[2]גיליון1!C81</f>
        <v>א' 2. 6)</v>
      </c>
      <c r="D120" s="13" t="str">
        <f>[2]גיליון1!D81</f>
        <v>נבקש להוסיף "למעט רכוש עליו פועלים במישרין".</v>
      </c>
      <c r="E120" s="4" t="s">
        <v>360</v>
      </c>
    </row>
    <row r="121" spans="2:5" ht="43.2" x14ac:dyDescent="0.3">
      <c r="B121" s="13" t="str">
        <f>[2]גיליון1!B82</f>
        <v>מכרז 50-2022 - נספח ב' - הסכם התקשרות - נספח ב'2 - ביטוחים</v>
      </c>
      <c r="C121" s="13" t="str">
        <f>[2]גיליון1!C82</f>
        <v>א' 3 5)</v>
      </c>
      <c r="D121" s="13" t="str">
        <f>[2]גיליון1!D82</f>
        <v>נבקש כי במקום "וכל" ייכתב "ובגין" - בשני המקומות המופיעים בסעיף.".</v>
      </c>
      <c r="E121" s="4" t="s">
        <v>348</v>
      </c>
    </row>
    <row r="122" spans="2:5" ht="43.2" x14ac:dyDescent="0.3">
      <c r="B122" s="13" t="str">
        <f>[2]גיליון1!B83</f>
        <v>מכרז 50-2022 - נספח ב' - הסכם התקשרות - נספח ב'2 - ביטוחים</v>
      </c>
      <c r="C122" s="13" t="str">
        <f>[2]גיליון1!C83</f>
        <v>א' 3.</v>
      </c>
      <c r="D122" s="13" t="str">
        <f>[2]גיליון1!D83</f>
        <v>נבקש כי בחלופה השלישית יירשם במקום "נוסח אחר לביטוח משולב" יירשם "נסוח לביטוח משולב"  ולאשר את נסוח הביטוח המשולב - MENORA TOP IT 2015.</v>
      </c>
      <c r="E122" s="3" t="s">
        <v>350</v>
      </c>
    </row>
    <row r="123" spans="2:5" ht="43.2" x14ac:dyDescent="0.3">
      <c r="B123" s="13" t="str">
        <f>[2]גיליון1!B84</f>
        <v>מכרז 50-2022 - נספח ב' - הסכם התקשרות - נספח ב'2 - ביטוחים</v>
      </c>
      <c r="C123" s="13" t="str">
        <f>[2]גיליון1!C84</f>
        <v>א'3 3)</v>
      </c>
      <c r="D123" s="13" t="str">
        <f>[2]גיליון1!D84</f>
        <v xml:space="preserve">נבקש כי במקום "לא יפחת מסך" יירשם "בסך" </v>
      </c>
      <c r="E123" s="4" t="s">
        <v>348</v>
      </c>
    </row>
    <row r="124" spans="2:5" ht="57.6" x14ac:dyDescent="0.3">
      <c r="B124" s="13" t="str">
        <f>[2]גיליון1!B85</f>
        <v>מכרז 50-2022 - נספח ב' - הסכם התקשרות - נספח ב'2 - ביטוחים</v>
      </c>
      <c r="C124" s="13" t="str">
        <f>[2]גיליון1!C85</f>
        <v>א'3 4)</v>
      </c>
      <c r="D124" s="13" t="str">
        <f>[2]גיליון1!D85</f>
        <v>בסעיף א' - במקום "תקופת הגילוי של לפחות 6חודשים" ייכתב "תקופת גילוי של 6 חודשים" ולהוסיף "בתנאי שאין כיסוי ביטוחי חלופי לאותה חבות ולמעט במקרה של אי תשלום פרמיה ו/או מרמה.
בסעיף ב' - להוסיף "אולם תביעות הספק כנגד משרד הבריאות לא יכוסו".</v>
      </c>
      <c r="E124" s="3" t="s">
        <v>351</v>
      </c>
    </row>
    <row r="125" spans="2:5" ht="43.2" x14ac:dyDescent="0.3">
      <c r="B125" s="13" t="str">
        <f>[2]גיליון1!B86</f>
        <v>מכרז 50-2022 - נספח ב' - הסכם התקשרות - נספח ב'2 - ביטוחים</v>
      </c>
      <c r="C125" s="13" t="str">
        <f>[2]גיליון1!C86</f>
        <v>סעיף א'</v>
      </c>
      <c r="D125" s="13" t="str">
        <f>[2]גיליון1!D86</f>
        <v>נבקש כי במקום " לא יפחתו מהמצוין להלן" ייכתב "הינם כמצוין להלן".</v>
      </c>
      <c r="E125" s="4" t="s">
        <v>360</v>
      </c>
    </row>
    <row r="126" spans="2:5" ht="57.6" x14ac:dyDescent="0.3">
      <c r="B126" s="13" t="str">
        <f>[2]גיליון1!B87</f>
        <v>מכרז 50-2022 - נספח ב' הסכם התקשרות</v>
      </c>
      <c r="C126" s="13">
        <f>[2]גיליון1!C87</f>
        <v>6</v>
      </c>
      <c r="D126" s="13" t="str">
        <f>[2]גיליון1!D87</f>
        <v>מבוקש להבהיר כי במקרה של סתירה בין מסמכים כלשהם יגברו הוראות הצעת המציע – שהרי ההצעה מפרטת את המענה למסמכי המכרז, ובמקרה בו ההצעה תיבחר הרי שהמזמין הביע הסכמה לתוכנה. כמו כן נבקש לקבוע, כמקובל בחוזי מחשוב, כי בכל הקשור לנושא טכני ו/או מקצועי נספח מאוחר יגבר על נספח מוקדם לו ונספח ספציפי יגבר על כללי</v>
      </c>
      <c r="E126" s="4" t="s">
        <v>311</v>
      </c>
    </row>
    <row r="127" spans="2:5" ht="28.8" x14ac:dyDescent="0.3">
      <c r="B127" s="13" t="str">
        <f>[2]גיליון1!B88</f>
        <v>מכרז 50-2022 - נספח ב' הסכם התקשרות</v>
      </c>
      <c r="C127" s="13">
        <f>[2]גיליון1!C88</f>
        <v>8.4</v>
      </c>
      <c r="D127" s="13" t="str">
        <f>[2]גיליון1!D88</f>
        <v>מבוקש לקבוע כי מועדי ההתראה הנזכרים בסעיף יהיו 30 יום.</v>
      </c>
      <c r="E127" s="6" t="s">
        <v>361</v>
      </c>
    </row>
    <row r="128" spans="2:5" ht="28.8" x14ac:dyDescent="0.3">
      <c r="B128" s="13" t="str">
        <f>[2]גיליון1!B89</f>
        <v>מכרז 50-2022 - נספח ב' הסכם התקשרות</v>
      </c>
      <c r="C128" s="13">
        <f>[2]גיליון1!C89</f>
        <v>8.6</v>
      </c>
      <c r="D128" s="13" t="str">
        <f>[2]גיליון1!D89</f>
        <v>מבוקש להבהיר כי העברת החומרים תיעשה בכפוף לקבלה בידי הציע של מלוא התמורה עבורם.</v>
      </c>
      <c r="E128" s="4" t="s">
        <v>417</v>
      </c>
    </row>
    <row r="129" spans="2:5" ht="28.8" x14ac:dyDescent="0.3">
      <c r="B129" s="13" t="str">
        <f>[2]גיליון1!B90</f>
        <v>מכרז 50-2022 - נספח ב' הסכם התקשרות</v>
      </c>
      <c r="C129" s="13">
        <f>[2]גיליון1!C90</f>
        <v>9.5</v>
      </c>
      <c r="D129" s="13" t="str">
        <f>[2]גיליון1!D90</f>
        <v>מבוקש להבהיר כי המזמין לא יימנע מלתת את האישור מטעמים בלתי סבירים. כמו כן מבוקש להבהיר כי תקופת ההחלפה תהיה עד 30 ימים.</v>
      </c>
      <c r="E129" s="4" t="s">
        <v>312</v>
      </c>
    </row>
    <row r="130" spans="2:5" ht="28.8" x14ac:dyDescent="0.3">
      <c r="B130" s="13" t="str">
        <f>[2]גיליון1!B91</f>
        <v>מכרז 50-2022 - נספח ב' הסכם התקשרות</v>
      </c>
      <c r="C130" s="13">
        <f>[2]גיליון1!C91</f>
        <v>9.6</v>
      </c>
      <c r="D130" s="13" t="str">
        <f>[2]גיליון1!D91</f>
        <v>מבוקש להבהיר כי המזמין יהיה רשאי לבקש החלפה מטעמים סבירים שינומקו בכתב וכי תקופת ההחלפה תהיה עד 30 ימים</v>
      </c>
      <c r="E130" s="4" t="s">
        <v>418</v>
      </c>
    </row>
    <row r="131" spans="2:5" ht="28.8" x14ac:dyDescent="0.3">
      <c r="B131" s="13" t="str">
        <f>[2]גיליון1!B92</f>
        <v>מכרז 50-2022 - נספח ב' הסכם התקשרות</v>
      </c>
      <c r="C131" s="13">
        <f>[2]גיליון1!C92</f>
        <v>10</v>
      </c>
      <c r="D131" s="13" t="str">
        <f>[2]גיליון1!D92</f>
        <v>מבוקש להבהיר כי אין באמור כדי לגרוע מזכויות המציע ו/או התחייבויות המזמין על פי ההסכם, לרבות לגבי עבודה ו/או שירותים שהוזמנו.</v>
      </c>
      <c r="E131" s="4" t="s">
        <v>419</v>
      </c>
    </row>
    <row r="132" spans="2:5" ht="57.6" x14ac:dyDescent="0.3">
      <c r="B132" s="13" t="str">
        <f>[2]גיליון1!B93</f>
        <v>מכרז 50-2022 - נספח ב' הסכם התקשרות</v>
      </c>
      <c r="C132" s="13">
        <f>[2]גיליון1!C93</f>
        <v>12.6</v>
      </c>
      <c r="D132" s="13" t="str">
        <f>[2]גיליון1!D93</f>
        <v>מבוקש להבהיר כי זכויות המזמין על פי הסעיף לקוד המקור, יחולו אך ורק לגבי פיתוחים ייעודיים שפותחו על ידי הספק עצמו, במיוחד עבור המזמין בלבד, מכוח ההסכם וכי הן אינן חלות על כל רכיב המסופק או מפותח על ידי צד שלישי כלשהו. כמו כן מבוקש להבהיר כי נוסח הסכם הנאמנות יהיה כפוף להסכמת הספק וכי המזמין יישא בכל העלויות הכרוכות בנאמנות.</v>
      </c>
      <c r="E132" s="4" t="s">
        <v>313</v>
      </c>
    </row>
    <row r="133" spans="2:5" ht="28.8" x14ac:dyDescent="0.3">
      <c r="B133" s="13" t="str">
        <f>[2]גיליון1!B94</f>
        <v>מכרז 50-2022 - נספח ב' הסכם התקשרות</v>
      </c>
      <c r="C133" s="13">
        <f>[2]גיליון1!C94</f>
        <v>12.7</v>
      </c>
      <c r="D133" s="13" t="str">
        <f>[2]גיליון1!D94</f>
        <v>מבוקש לסייג את האמור בסעיף למיטב הידיעה.</v>
      </c>
      <c r="E133" s="4" t="s">
        <v>420</v>
      </c>
    </row>
    <row r="134" spans="2:5" ht="43.2" x14ac:dyDescent="0.3">
      <c r="B134" s="13" t="str">
        <f>[2]גיליון1!B95</f>
        <v>מכרז 50-2022 - נספח ב' הסכם התקשרות</v>
      </c>
      <c r="C134" s="13">
        <f>[2]גיליון1!C95</f>
        <v>12.8</v>
      </c>
      <c r="D134" s="13" t="str">
        <f>[2]גיליון1!D95</f>
        <v>מבוקש להבהיר כי אחריות הספק על פי סעיף זה, תחול אך ורק לגבי רכיבי תוכנה ייעודיים שפותחו על ידי הספק עצמו, במיוחד עבור המזמין בלבד, מכוח ההסכם וכי הן אינן חלות על כל רכיב אחר, לרבות רכיב המסופק או מפותח על ידי צד שלישי כלשהו.</v>
      </c>
      <c r="E134" s="4" t="s">
        <v>294</v>
      </c>
    </row>
    <row r="135" spans="2:5" ht="68.400000000000006" customHeight="1" x14ac:dyDescent="0.3">
      <c r="B135" s="13" t="str">
        <f>[2]גיליון1!B96</f>
        <v>מכרז 50-2022 - נספח ב' הסכם התקשרות</v>
      </c>
      <c r="C135" s="13">
        <f>[2]גיליון1!C96</f>
        <v>14.7</v>
      </c>
      <c r="D135" s="13" t="str">
        <f>[2]גיליון1!D96</f>
        <v>מבוקש להשמיט סעיף זה היות שעל פי תנאי ההסכם עצמו, המזמין רשאי לחלט את הערבות במקרה של הפרת ההסכם ולפיכך קביעה כי סכום הערבות הוא בגדר פיצוי מוסכם אינה סבירה ועומדת בסתירה להוראות ההסכם.</v>
      </c>
      <c r="E135" s="4" t="s">
        <v>314</v>
      </c>
    </row>
    <row r="136" spans="2:5" ht="64.2" customHeight="1" x14ac:dyDescent="0.3">
      <c r="B136" s="13" t="str">
        <f>[2]גיליון1!B97</f>
        <v>מכרז 50-2022 - נספח ב' הסכם התקשרות</v>
      </c>
      <c r="C136" s="13">
        <f>[2]גיליון1!C97</f>
        <v>15.2</v>
      </c>
      <c r="D136" s="13" t="str">
        <f>[2]גיליון1!D97</f>
        <v>מבוקש להבהיר כי האמור בסעיף זה אינו חל על תוספות, שינויים ו/או כל אספקה של שירות או ציוד מעבר לתכולה שתומחרה על ידי הספק בהצעת המחיר.</v>
      </c>
      <c r="E136" s="4" t="s">
        <v>315</v>
      </c>
    </row>
    <row r="137" spans="2:5" ht="37.200000000000003" customHeight="1" x14ac:dyDescent="0.3">
      <c r="B137" s="13" t="str">
        <f>[2]גיליון1!B98</f>
        <v>מכרז 50-2022 - נספח ב' הסכם התקשרות</v>
      </c>
      <c r="C137" s="13">
        <f>[2]גיליון1!C98</f>
        <v>15.4</v>
      </c>
      <c r="D137" s="13" t="str">
        <f>[2]גיליון1!D98</f>
        <v>מבוקש להשמיט את המילים: "יובהר כי הסכם זה אינו מחייב את המשרד לתשלום תמורה כלשהי".</v>
      </c>
      <c r="E137" s="4" t="s">
        <v>294</v>
      </c>
    </row>
    <row r="138" spans="2:5" ht="56.4" customHeight="1" x14ac:dyDescent="0.3">
      <c r="B138" s="13" t="str">
        <f>[2]גיליון1!B99</f>
        <v>מכרז 50-2022 - נספח ב' הסכם התקשרות</v>
      </c>
      <c r="C138" s="13">
        <f>[2]גיליון1!C99</f>
        <v>15.6</v>
      </c>
      <c r="D138" s="13" t="str">
        <f>[2]גיליון1!D99</f>
        <v xml:space="preserve">מבוקש להשמיט את המילים: ,למען הסר ספק יובהר כי על רישוי תוכנה לא תחול הצמדה, </v>
      </c>
      <c r="E138" s="4" t="s">
        <v>294</v>
      </c>
    </row>
    <row r="139" spans="2:5" ht="28.8" x14ac:dyDescent="0.3">
      <c r="B139" s="13" t="str">
        <f>[2]גיליון1!B100</f>
        <v>מכרז 50-2022 - נספח ב' הסכם התקשרות</v>
      </c>
      <c r="C139" s="13">
        <f>[2]גיליון1!C100</f>
        <v>15.8</v>
      </c>
      <c r="D139" s="13" t="str">
        <f>[2]גיליון1!D100</f>
        <v>מבוקש להשמיט את הסעיף. הוראות הצעת המחיר יחולו על נושא זה.</v>
      </c>
      <c r="E139" s="4" t="s">
        <v>421</v>
      </c>
    </row>
    <row r="140" spans="2:5" ht="51.6" customHeight="1" x14ac:dyDescent="0.3">
      <c r="B140" s="13" t="str">
        <f>[2]גיליון1!B101</f>
        <v>מכרז 50-2022 - נספח ב' הסכם התקשרות</v>
      </c>
      <c r="C140" s="13">
        <f>[2]גיליון1!C101</f>
        <v>17.7</v>
      </c>
      <c r="D140" s="13" t="str">
        <f>[2]גיליון1!D101</f>
        <v>מבוקש להבהיר כי החיוב של הספק יחול לגבי אדם אשר הספק יודע כי הוא מועסק על ידי המשרד.</v>
      </c>
      <c r="E140" s="4" t="s">
        <v>422</v>
      </c>
    </row>
    <row r="141" spans="2:5" ht="30" customHeight="1" x14ac:dyDescent="0.3">
      <c r="B141" s="13" t="str">
        <f>[2]גיליון1!B102</f>
        <v>מכרז 50-2022 - נספח ב' הסכם התקשרות</v>
      </c>
      <c r="C141" s="13">
        <f>[2]גיליון1!C102</f>
        <v>18</v>
      </c>
      <c r="D141" s="13" t="str">
        <f>[2]גיליון1!D102</f>
        <v>מבוקש להגביל את תקופת ההתחייבות לשלוש שנים.</v>
      </c>
      <c r="E141" s="6" t="s">
        <v>360</v>
      </c>
    </row>
    <row r="142" spans="2:5" ht="66.599999999999994" customHeight="1" x14ac:dyDescent="0.3">
      <c r="B142" s="13" t="str">
        <f>[2]גיליון1!B103</f>
        <v>מכרז 50-2022 - נספח ב' הסכם התקשרות</v>
      </c>
      <c r="C142" s="13">
        <f>[2]גיליון1!C103</f>
        <v>19</v>
      </c>
      <c r="D142" s="13" t="str">
        <f>[2]גיליון1!D103</f>
        <v>מבוקש כי לפני הקפאה ו/או הפסקת עבודה, ימסור המזמין לספק הודעה על החשש, בליווי נימוקים והסברים ויעניק לספק 30 ליום להסרת החשש.</v>
      </c>
      <c r="E142" s="4" t="s">
        <v>316</v>
      </c>
    </row>
    <row r="143" spans="2:5" ht="81.599999999999994" customHeight="1" x14ac:dyDescent="0.3">
      <c r="B143" s="13" t="str">
        <f>[2]גיליון1!B104</f>
        <v>מכרז 50-2022 - נספח ב' הסכם התקשרות</v>
      </c>
      <c r="C143" s="13" t="str">
        <f>[2]גיליון1!C104</f>
        <v>13.1, 13.2</v>
      </c>
      <c r="D143" s="13" t="str">
        <f>[2]גיליון1!D104</f>
        <v xml:space="preserve">מבוקש להבהיר כי ככל שיידרש גילוי מידע בקשר עם שיתוף הפעולה, גילוי מידע ייעשה רק לאחר שהגורם העתיד לקבל את המידע יחתום על כתב התחייבות לשמירת סוד לטובת הספק וכי במקרה של מתחרים, יהיה רשאי הספק לסרב לגלות מידע. </v>
      </c>
      <c r="E143" s="4" t="s">
        <v>294</v>
      </c>
    </row>
    <row r="144" spans="2:5" ht="98.4" customHeight="1" x14ac:dyDescent="0.3">
      <c r="B144" s="13" t="str">
        <f>[2]גיליון1!B105</f>
        <v>מכרז 50-2022 - נספח ב' הסכם התקשרות</v>
      </c>
      <c r="C144" s="13" t="str">
        <f>[2]גיליון1!C105</f>
        <v>8.2.1</v>
      </c>
      <c r="D144" s="13" t="str">
        <f>[2]גיליון1!D105</f>
        <v>מבוקש להבהיר כי זכותו של המזמין להאריך את תקופת ההתקשרות מותנית בכך שהמציע קיבל מהמזמין הודעה בכתב על הארכת תקופת ההתקשרות, לפחות 90 יום לפני תום תקופת ההתקשרות או תקופת ההארכה, אם תהיה. כמו כן מבוקש להבהיר כי ההארכה תהיה כפופה להסכמה בין הצדדים לגבי המחיר במהלך תקופת ההארכה.</v>
      </c>
      <c r="E144" s="4" t="s">
        <v>317</v>
      </c>
    </row>
    <row r="145" spans="2:5" ht="118.8" customHeight="1" x14ac:dyDescent="0.3">
      <c r="B145" s="13" t="str">
        <f>[2]גיליון1!B106</f>
        <v>מכרז 50-2022 - נספח ב' הסכם התקשרות</v>
      </c>
      <c r="C145" s="13" t="str">
        <f>[2]גיליון1!C106</f>
        <v>8.3, 8.5</v>
      </c>
      <c r="D145" s="13" t="str">
        <f>[2]גיליון1!D106</f>
        <v>מבוקש להבהיר כי במידה והודיעה המזמין על סיום ו/או צמצום ההתקשרות, מתחייב המזמין לשלם למציע את מלוא התמורה עבור שירותים אשר סופקו על ידי המציע ו/או מי מטעמו בפועל וכן לשאת בכל התשלומים וההוצאות בגין עבודה, שירות ורישיונות שכבר הוצאו ו/או שכבר ניתנה התחייבות מצד המציע כלפי צד שלישי וכל התחייבות שנוצרה על ידי המציע בקשר עם ההסכם.</v>
      </c>
      <c r="E145" s="4" t="s">
        <v>318</v>
      </c>
    </row>
    <row r="146" spans="2:5" ht="52.8" customHeight="1" x14ac:dyDescent="0.3">
      <c r="B146" s="13" t="str">
        <f>[2]גיליון1!B107</f>
        <v>מכרז 50-2022 - נספח ב' הסכם התקשרות</v>
      </c>
      <c r="C146" s="13" t="str">
        <f>[2]גיליון1!C107</f>
        <v>9.2, 9.3</v>
      </c>
      <c r="D146" s="13" t="str">
        <f>[2]גיליון1!D107</f>
        <v>מבוקש להבהיר כי לא יהיה באמור בסעיף כדי להרחיב את אחריות ו/א מחוייבות המציע על פי ההסכם ו/או כדי לגרוע מאיזו מזכויותיו.</v>
      </c>
      <c r="E146" s="4" t="s">
        <v>297</v>
      </c>
    </row>
    <row r="147" spans="2:5" ht="166.8" customHeight="1" x14ac:dyDescent="0.3">
      <c r="B147" s="13" t="str">
        <f>[2]גיליון1!B108</f>
        <v>מכרז 50-2022 - נספח ב' הסכם התקשרות</v>
      </c>
      <c r="C147" s="13">
        <f>[2]גיליון1!C108</f>
        <v>11.2</v>
      </c>
      <c r="D147" s="13" t="str">
        <f>[2]גיליון1!D108</f>
        <v>לא ברורה ההפנייה לסעיף 8.3. האם הכוונה לסעיף 11.3?
בכל מקרה, מבוקש להבהיר כי הספק לא יהיה אחראי באיזו מהנסיבות המפורטות בסעיף 11.3.
כאמור לעיל, מובהר כי בגין תוכנות ו/או מוצרי צד ג' תינתן אחריות רק בהתאם ובכפוף לאחריות הסטנדרטית הניתנת על ידי היצרן. הספק יספק את התוכנה כפי שהיא (as-is) והוא לא יהיה אחראי לכל פגם שיתגלה בתוכנה אלא בכפוף למגבלות אחריותו של היצרן בהתאם לתנאי השימוש. מגבלות היצרן ו/או אחריות היצרן יגברו על כל תנאי ו/או מגבלה ו/או אחריות מטעם המציע לפי ההסכם. בנוסף, תקופת האחריות של כל תוכנה תחל במועד אספקת התוכנה.</v>
      </c>
      <c r="E147" s="4" t="s">
        <v>319</v>
      </c>
    </row>
    <row r="148" spans="2:5" ht="177.6" customHeight="1" x14ac:dyDescent="0.3">
      <c r="B148" s="13" t="str">
        <f>[2]גיליון1!B109</f>
        <v>מכרז 50-2022 - נספח ב' הסכם התקשרות</v>
      </c>
      <c r="C148" s="13">
        <f>[2]גיליון1!C109</f>
        <v>12</v>
      </c>
      <c r="D148" s="13" t="str">
        <f>[2]גיליון1!D109</f>
        <v>מבוקש להבהיר כי זכויות המזמין על פי סעיף זה, יחולו אך ורק לגבי פיתוחים ייעודיים שפותחו על ידי הספק עצמו, במיוחד עבור המזמין בלבד, מכוח ההסכם וכי הן אינן חלות על כל רכיב המסופק או מפותח על ידי צד שלישי כלשהו. 
עוד מבוקש להבהיר כי, בכל מקרה, זכויות המזמין אינן חלות על או לגבי ידע, טכניקות, טכנולוגיה, מידע, קניין רוחני, שיטות עבודה, מתודולוגיות, know-how, כלים סטנדרטיים, רעיונות, תפישות, ו/או פיתוחים סטנדרטיים ו/או ידע אשר הוא ידע גנרי ו/או מוצר מדף שאינו מהווה פיתוח אשר נוצר באופן ייעודי עבור המזמין - אשר ייוותרו כולם בבעלות הספק.</v>
      </c>
      <c r="E148" s="4" t="s">
        <v>320</v>
      </c>
    </row>
    <row r="149" spans="2:5" ht="28.8" x14ac:dyDescent="0.3">
      <c r="B149" s="13" t="str">
        <f>[2]גיליון1!B110</f>
        <v>מכרז 50-2022 - נספח ב' הסכם התקשרות</v>
      </c>
      <c r="C149" s="13" t="str">
        <f>[2]גיליון1!C110</f>
        <v>הואיל שלישי</v>
      </c>
      <c r="D149" s="13" t="str">
        <f>[2]גיליון1!D110</f>
        <v>מבוקש לסייג את האמור בפיסקה למיטב הידיעה.</v>
      </c>
      <c r="E149" s="4" t="s">
        <v>321</v>
      </c>
    </row>
    <row r="150" spans="2:5" ht="28.8" x14ac:dyDescent="0.3">
      <c r="B150" s="13" t="str">
        <f>[2]גיליון1!B111</f>
        <v>מכרז 50-2022 - נספח ב' הסכם התקשרות</v>
      </c>
      <c r="C150" s="13" t="str">
        <f>[2]גיליון1!C111</f>
        <v>סעיף 14.6</v>
      </c>
      <c r="D150" s="13" t="str">
        <f>[2]גיליון1!D111</f>
        <v>מבוקש להבהיר כי הזכות לחלט את הערבות היא רק במקרה של הפרת ההסכם.</v>
      </c>
      <c r="E150" s="4" t="s">
        <v>301</v>
      </c>
    </row>
    <row r="151" spans="2:5" ht="61.8" customHeight="1" x14ac:dyDescent="0.3">
      <c r="B151" s="13" t="str">
        <f>[2]גיליון1!B112</f>
        <v>מכרז 50-2022 - נספח ג'</v>
      </c>
      <c r="C151" s="13" t="str">
        <f>[2]גיליון1!C112</f>
        <v>נספח ג' 12</v>
      </c>
      <c r="D151" s="13" t="str">
        <f>[2]גיליון1!D112</f>
        <v>נבקש להבהיר כי השימוש על ידי יחידות סמך וכל גורם אחר שיקבל הרשאה מטעם המשרד לעשות שימוש במכרז זה יוכל לעשות שימוש בתנאי המכרז אולם  להצעת מחיר ולתשלום בגין הרישוי.</v>
      </c>
      <c r="E151" s="4" t="s">
        <v>297</v>
      </c>
    </row>
    <row r="152" spans="2:5" ht="28.8" x14ac:dyDescent="0.3">
      <c r="B152" s="13" t="s">
        <v>67</v>
      </c>
      <c r="C152" s="13" t="s">
        <v>68</v>
      </c>
      <c r="D152" s="13" t="s">
        <v>69</v>
      </c>
      <c r="E152" s="6" t="s">
        <v>393</v>
      </c>
    </row>
    <row r="153" spans="2:5" ht="43.2" x14ac:dyDescent="0.3">
      <c r="B153" s="13" t="s">
        <v>70</v>
      </c>
      <c r="C153" s="13">
        <v>10</v>
      </c>
      <c r="D153" s="13" t="s">
        <v>71</v>
      </c>
      <c r="E153" s="6" t="s">
        <v>394</v>
      </c>
    </row>
    <row r="154" spans="2:5" ht="72" x14ac:dyDescent="0.3">
      <c r="B154" s="13" t="s">
        <v>181</v>
      </c>
      <c r="C154" s="13" t="s">
        <v>77</v>
      </c>
      <c r="D154" s="13" t="s">
        <v>110</v>
      </c>
      <c r="E154" s="4" t="s">
        <v>322</v>
      </c>
    </row>
    <row r="155" spans="2:5" ht="43.2" x14ac:dyDescent="0.3">
      <c r="B155" s="13" t="s">
        <v>181</v>
      </c>
      <c r="C155" s="13" t="s">
        <v>60</v>
      </c>
      <c r="D155" s="13" t="s">
        <v>111</v>
      </c>
      <c r="E155" s="4" t="s">
        <v>323</v>
      </c>
    </row>
    <row r="156" spans="2:5" ht="28.8" x14ac:dyDescent="0.3">
      <c r="B156" s="13" t="s">
        <v>181</v>
      </c>
      <c r="C156" s="13" t="s">
        <v>78</v>
      </c>
      <c r="D156" s="13" t="s">
        <v>112</v>
      </c>
      <c r="E156" s="4" t="s">
        <v>324</v>
      </c>
    </row>
    <row r="157" spans="2:5" ht="28.8" x14ac:dyDescent="0.3">
      <c r="B157" s="13" t="s">
        <v>181</v>
      </c>
      <c r="C157" s="13" t="s">
        <v>62</v>
      </c>
      <c r="D157" s="13" t="s">
        <v>113</v>
      </c>
      <c r="E157" s="4" t="s">
        <v>325</v>
      </c>
    </row>
    <row r="158" spans="2:5" ht="86.4" x14ac:dyDescent="0.3">
      <c r="B158" s="13" t="s">
        <v>181</v>
      </c>
      <c r="C158" s="13">
        <v>0.9</v>
      </c>
      <c r="D158" s="13" t="s">
        <v>114</v>
      </c>
      <c r="E158" s="4" t="s">
        <v>320</v>
      </c>
    </row>
    <row r="159" spans="2:5" ht="43.2" x14ac:dyDescent="0.3">
      <c r="B159" s="13" t="s">
        <v>181</v>
      </c>
      <c r="C159" s="13" t="s">
        <v>79</v>
      </c>
      <c r="D159" s="13" t="s">
        <v>115</v>
      </c>
      <c r="E159" s="4" t="s">
        <v>360</v>
      </c>
    </row>
    <row r="160" spans="2:5" ht="28.8" x14ac:dyDescent="0.3">
      <c r="B160" s="13" t="s">
        <v>181</v>
      </c>
      <c r="C160" s="13" t="s">
        <v>56</v>
      </c>
      <c r="D160" s="13" t="s">
        <v>116</v>
      </c>
      <c r="E160" s="4" t="s">
        <v>294</v>
      </c>
    </row>
    <row r="161" spans="2:5" ht="43.2" x14ac:dyDescent="0.3">
      <c r="B161" s="13" t="s">
        <v>181</v>
      </c>
      <c r="C161" s="13" t="s">
        <v>80</v>
      </c>
      <c r="D161" s="13" t="s">
        <v>117</v>
      </c>
      <c r="E161" s="4" t="s">
        <v>294</v>
      </c>
    </row>
    <row r="162" spans="2:5" ht="57.6" x14ac:dyDescent="0.3">
      <c r="B162" s="13" t="s">
        <v>181</v>
      </c>
      <c r="C162" s="13" t="s">
        <v>81</v>
      </c>
      <c r="D162" s="13" t="s">
        <v>118</v>
      </c>
      <c r="E162" s="4" t="s">
        <v>294</v>
      </c>
    </row>
    <row r="163" spans="2:5" ht="14.4" x14ac:dyDescent="0.3">
      <c r="B163" s="13" t="s">
        <v>181</v>
      </c>
      <c r="C163" s="13" t="s">
        <v>82</v>
      </c>
      <c r="D163" s="13" t="s">
        <v>119</v>
      </c>
      <c r="E163" s="4" t="s">
        <v>294</v>
      </c>
    </row>
    <row r="164" spans="2:5" ht="28.8" x14ac:dyDescent="0.3">
      <c r="B164" s="13" t="s">
        <v>181</v>
      </c>
      <c r="C164" s="13" t="s">
        <v>83</v>
      </c>
      <c r="D164" s="13" t="s">
        <v>120</v>
      </c>
      <c r="E164" s="4" t="s">
        <v>326</v>
      </c>
    </row>
    <row r="165" spans="2:5" ht="28.8" x14ac:dyDescent="0.3">
      <c r="B165" s="13" t="s">
        <v>72</v>
      </c>
      <c r="C165" s="13">
        <v>1</v>
      </c>
      <c r="D165" s="13" t="s">
        <v>121</v>
      </c>
      <c r="E165" s="4" t="s">
        <v>294</v>
      </c>
    </row>
    <row r="166" spans="2:5" ht="28.8" x14ac:dyDescent="0.3">
      <c r="B166" s="13" t="s">
        <v>72</v>
      </c>
      <c r="C166" s="13">
        <v>2</v>
      </c>
      <c r="D166" s="13" t="s">
        <v>122</v>
      </c>
      <c r="E166" s="4" t="s">
        <v>294</v>
      </c>
    </row>
    <row r="167" spans="2:5" ht="28.8" x14ac:dyDescent="0.3">
      <c r="B167" s="13" t="s">
        <v>72</v>
      </c>
      <c r="C167" s="13">
        <v>3</v>
      </c>
      <c r="D167" s="13" t="s">
        <v>123</v>
      </c>
      <c r="E167" s="4" t="s">
        <v>294</v>
      </c>
    </row>
    <row r="168" spans="2:5" ht="43.2" x14ac:dyDescent="0.3">
      <c r="B168" s="13" t="s">
        <v>72</v>
      </c>
      <c r="C168" s="13">
        <v>6</v>
      </c>
      <c r="D168" s="13" t="s">
        <v>124</v>
      </c>
      <c r="E168" s="4" t="s">
        <v>294</v>
      </c>
    </row>
    <row r="169" spans="2:5" ht="28.8" x14ac:dyDescent="0.3">
      <c r="B169" s="13" t="s">
        <v>72</v>
      </c>
      <c r="C169" s="13">
        <v>10</v>
      </c>
      <c r="D169" s="13" t="s">
        <v>125</v>
      </c>
      <c r="E169" s="4" t="s">
        <v>294</v>
      </c>
    </row>
    <row r="170" spans="2:5" ht="43.2" x14ac:dyDescent="0.3">
      <c r="B170" s="13" t="s">
        <v>73</v>
      </c>
      <c r="C170" s="13">
        <v>3</v>
      </c>
      <c r="D170" s="13" t="s">
        <v>122</v>
      </c>
      <c r="E170" s="4" t="s">
        <v>294</v>
      </c>
    </row>
    <row r="171" spans="2:5" ht="43.2" x14ac:dyDescent="0.3">
      <c r="B171" s="13" t="s">
        <v>73</v>
      </c>
      <c r="C171" s="13">
        <v>6</v>
      </c>
      <c r="D171" s="13" t="s">
        <v>126</v>
      </c>
      <c r="E171" s="4" t="s">
        <v>294</v>
      </c>
    </row>
    <row r="172" spans="2:5" ht="43.2" x14ac:dyDescent="0.3">
      <c r="B172" s="13" t="s">
        <v>74</v>
      </c>
      <c r="C172" s="13">
        <v>7</v>
      </c>
      <c r="D172" s="13" t="s">
        <v>127</v>
      </c>
      <c r="E172" s="4" t="s">
        <v>294</v>
      </c>
    </row>
    <row r="173" spans="2:5" ht="28.8" x14ac:dyDescent="0.3">
      <c r="B173" s="13" t="s">
        <v>74</v>
      </c>
      <c r="C173" s="13">
        <v>8</v>
      </c>
      <c r="D173" s="13" t="s">
        <v>112</v>
      </c>
      <c r="E173" s="4" t="s">
        <v>327</v>
      </c>
    </row>
    <row r="174" spans="2:5" ht="14.4" x14ac:dyDescent="0.3">
      <c r="B174" s="13" t="s">
        <v>74</v>
      </c>
      <c r="C174" s="13">
        <v>8.4</v>
      </c>
      <c r="D174" s="13" t="s">
        <v>128</v>
      </c>
      <c r="E174" s="4" t="s">
        <v>294</v>
      </c>
    </row>
    <row r="175" spans="2:5" ht="14.4" x14ac:dyDescent="0.3">
      <c r="B175" s="13" t="s">
        <v>74</v>
      </c>
      <c r="C175" s="13" t="s">
        <v>84</v>
      </c>
      <c r="D175" s="13" t="s">
        <v>129</v>
      </c>
      <c r="E175" s="4" t="s">
        <v>294</v>
      </c>
    </row>
    <row r="176" spans="2:5" ht="28.8" x14ac:dyDescent="0.3">
      <c r="B176" s="13"/>
      <c r="C176" s="13"/>
      <c r="D176" s="13" t="s">
        <v>130</v>
      </c>
      <c r="E176" s="4" t="s">
        <v>294</v>
      </c>
    </row>
    <row r="177" spans="2:5" ht="28.8" x14ac:dyDescent="0.3">
      <c r="B177" s="13" t="s">
        <v>74</v>
      </c>
      <c r="C177" s="13">
        <v>8.8000000000000007</v>
      </c>
      <c r="D177" s="13" t="s">
        <v>131</v>
      </c>
      <c r="E177" s="4" t="s">
        <v>294</v>
      </c>
    </row>
    <row r="178" spans="2:5" ht="43.2" x14ac:dyDescent="0.3">
      <c r="B178" s="13" t="s">
        <v>74</v>
      </c>
      <c r="C178" s="13">
        <v>9.5</v>
      </c>
      <c r="D178" s="13" t="s">
        <v>132</v>
      </c>
      <c r="E178" s="4" t="s">
        <v>328</v>
      </c>
    </row>
    <row r="179" spans="2:5" ht="57.6" x14ac:dyDescent="0.3">
      <c r="B179" s="13" t="s">
        <v>74</v>
      </c>
      <c r="C179" s="13">
        <v>9.6</v>
      </c>
      <c r="D179" s="13" t="s">
        <v>133</v>
      </c>
      <c r="E179" s="4" t="s">
        <v>329</v>
      </c>
    </row>
    <row r="180" spans="2:5" ht="86.4" x14ac:dyDescent="0.3">
      <c r="B180" s="13"/>
      <c r="C180" s="13">
        <v>12.1</v>
      </c>
      <c r="D180" s="13" t="s">
        <v>114</v>
      </c>
      <c r="E180" s="4" t="s">
        <v>320</v>
      </c>
    </row>
    <row r="181" spans="2:5" ht="57.6" x14ac:dyDescent="0.3">
      <c r="B181" s="13" t="s">
        <v>74</v>
      </c>
      <c r="C181" s="13">
        <v>12.8</v>
      </c>
      <c r="D181" s="13" t="s">
        <v>134</v>
      </c>
      <c r="E181" s="4" t="s">
        <v>294</v>
      </c>
    </row>
    <row r="182" spans="2:5" ht="28.8" x14ac:dyDescent="0.3">
      <c r="B182" s="13" t="s">
        <v>74</v>
      </c>
      <c r="C182" s="13">
        <v>12.9</v>
      </c>
      <c r="D182" s="13" t="s">
        <v>135</v>
      </c>
      <c r="E182" s="4" t="s">
        <v>413</v>
      </c>
    </row>
    <row r="183" spans="2:5" ht="14.4" x14ac:dyDescent="0.3">
      <c r="B183" s="13"/>
      <c r="C183" s="13"/>
      <c r="D183" s="13"/>
      <c r="E183" s="4"/>
    </row>
    <row r="184" spans="2:5" ht="86.4" x14ac:dyDescent="0.3">
      <c r="B184" s="13" t="s">
        <v>74</v>
      </c>
      <c r="C184" s="13">
        <v>17.5</v>
      </c>
      <c r="D184" s="13" t="s">
        <v>136</v>
      </c>
      <c r="E184" s="4" t="s">
        <v>330</v>
      </c>
    </row>
    <row r="185" spans="2:5" ht="28.8" x14ac:dyDescent="0.3">
      <c r="B185" s="13" t="s">
        <v>74</v>
      </c>
      <c r="C185" s="13">
        <v>18.5</v>
      </c>
      <c r="D185" s="13" t="s">
        <v>126</v>
      </c>
      <c r="E185" s="4" t="s">
        <v>294</v>
      </c>
    </row>
    <row r="186" spans="2:5" ht="43.2" x14ac:dyDescent="0.3">
      <c r="B186" s="13" t="s">
        <v>74</v>
      </c>
      <c r="C186" s="13">
        <v>18.600000000000001</v>
      </c>
      <c r="D186" s="13" t="s">
        <v>137</v>
      </c>
      <c r="E186" s="4" t="s">
        <v>294</v>
      </c>
    </row>
    <row r="187" spans="2:5" ht="72" x14ac:dyDescent="0.3">
      <c r="B187" s="13" t="s">
        <v>74</v>
      </c>
      <c r="C187" s="13">
        <v>21</v>
      </c>
      <c r="D187" s="13" t="s">
        <v>138</v>
      </c>
      <c r="E187" s="4" t="s">
        <v>294</v>
      </c>
    </row>
    <row r="188" spans="2:5" ht="43.2" x14ac:dyDescent="0.3">
      <c r="B188" s="13" t="s">
        <v>74</v>
      </c>
      <c r="C188" s="13">
        <v>21.4</v>
      </c>
      <c r="D188" s="13" t="s">
        <v>139</v>
      </c>
      <c r="E188" s="4" t="s">
        <v>294</v>
      </c>
    </row>
    <row r="189" spans="2:5" ht="28.8" x14ac:dyDescent="0.3">
      <c r="B189" s="13" t="s">
        <v>74</v>
      </c>
      <c r="C189" s="13">
        <v>21.6</v>
      </c>
      <c r="D189" s="13" t="s">
        <v>140</v>
      </c>
      <c r="E189" s="4" t="s">
        <v>331</v>
      </c>
    </row>
    <row r="190" spans="2:5" ht="28.8" x14ac:dyDescent="0.3">
      <c r="B190" s="13" t="s">
        <v>74</v>
      </c>
      <c r="C190" s="13">
        <v>24</v>
      </c>
      <c r="D190" s="13" t="s">
        <v>141</v>
      </c>
      <c r="E190" s="4" t="s">
        <v>294</v>
      </c>
    </row>
    <row r="191" spans="2:5" ht="14.4" x14ac:dyDescent="0.3">
      <c r="B191" s="13" t="s">
        <v>74</v>
      </c>
      <c r="C191" s="13">
        <v>26.1</v>
      </c>
      <c r="D191" s="13" t="s">
        <v>142</v>
      </c>
      <c r="E191" s="4" t="s">
        <v>294</v>
      </c>
    </row>
    <row r="192" spans="2:5" ht="14.4" x14ac:dyDescent="0.3">
      <c r="B192" s="13" t="s">
        <v>74</v>
      </c>
      <c r="C192" s="13">
        <v>26.2</v>
      </c>
      <c r="D192" s="13" t="s">
        <v>143</v>
      </c>
      <c r="E192" s="4" t="s">
        <v>294</v>
      </c>
    </row>
    <row r="193" spans="2:5" ht="14.4" x14ac:dyDescent="0.3">
      <c r="B193" s="13" t="s">
        <v>74</v>
      </c>
      <c r="C193" s="13">
        <v>26.3</v>
      </c>
      <c r="D193" s="13" t="s">
        <v>142</v>
      </c>
      <c r="E193" s="4" t="s">
        <v>294</v>
      </c>
    </row>
    <row r="194" spans="2:5" ht="14.4" x14ac:dyDescent="0.3">
      <c r="B194" s="13" t="s">
        <v>74</v>
      </c>
      <c r="C194" s="13">
        <v>32.200000000000003</v>
      </c>
      <c r="D194" s="13" t="s">
        <v>144</v>
      </c>
      <c r="E194" s="4" t="s">
        <v>294</v>
      </c>
    </row>
    <row r="195" spans="2:5" ht="14.4" x14ac:dyDescent="0.3">
      <c r="B195" s="13" t="s">
        <v>75</v>
      </c>
      <c r="C195" s="13" t="s">
        <v>85</v>
      </c>
      <c r="D195" s="13" t="s">
        <v>145</v>
      </c>
      <c r="E195" s="4" t="s">
        <v>348</v>
      </c>
    </row>
    <row r="196" spans="2:5" ht="28.8" x14ac:dyDescent="0.3">
      <c r="B196" s="13" t="s">
        <v>75</v>
      </c>
      <c r="C196" s="13" t="s">
        <v>85</v>
      </c>
      <c r="D196" s="13" t="s">
        <v>146</v>
      </c>
      <c r="E196" s="4" t="s">
        <v>352</v>
      </c>
    </row>
    <row r="197" spans="2:5" ht="14.4" x14ac:dyDescent="0.3">
      <c r="B197" s="13" t="s">
        <v>75</v>
      </c>
      <c r="C197" s="13" t="s">
        <v>85</v>
      </c>
      <c r="D197" s="13" t="s">
        <v>147</v>
      </c>
      <c r="E197" s="4" t="s">
        <v>348</v>
      </c>
    </row>
    <row r="198" spans="2:5" ht="14.4" x14ac:dyDescent="0.3">
      <c r="B198" s="13" t="s">
        <v>75</v>
      </c>
      <c r="C198" s="13" t="s">
        <v>86</v>
      </c>
      <c r="D198" s="13" t="s">
        <v>148</v>
      </c>
      <c r="E198" s="4" t="s">
        <v>348</v>
      </c>
    </row>
    <row r="199" spans="2:5" ht="28.8" x14ac:dyDescent="0.3">
      <c r="B199" s="13" t="s">
        <v>75</v>
      </c>
      <c r="C199" s="13" t="s">
        <v>87</v>
      </c>
      <c r="D199" s="13" t="s">
        <v>149</v>
      </c>
      <c r="E199" s="4" t="s">
        <v>353</v>
      </c>
    </row>
    <row r="200" spans="2:5" ht="14.4" x14ac:dyDescent="0.3">
      <c r="B200" s="13" t="s">
        <v>75</v>
      </c>
      <c r="C200" s="13" t="s">
        <v>88</v>
      </c>
      <c r="D200" s="13" t="s">
        <v>150</v>
      </c>
      <c r="E200" s="4" t="s">
        <v>348</v>
      </c>
    </row>
    <row r="201" spans="2:5" ht="14.4" x14ac:dyDescent="0.3">
      <c r="B201" s="13" t="s">
        <v>75</v>
      </c>
      <c r="C201" s="13" t="s">
        <v>88</v>
      </c>
      <c r="D201" s="13" t="s">
        <v>151</v>
      </c>
      <c r="E201" s="4" t="s">
        <v>354</v>
      </c>
    </row>
    <row r="202" spans="2:5" ht="14.4" x14ac:dyDescent="0.3">
      <c r="B202" s="13" t="s">
        <v>75</v>
      </c>
      <c r="C202" s="13" t="s">
        <v>89</v>
      </c>
      <c r="D202" s="13" t="s">
        <v>152</v>
      </c>
      <c r="E202" s="4" t="s">
        <v>348</v>
      </c>
    </row>
    <row r="203" spans="2:5" ht="28.8" x14ac:dyDescent="0.3">
      <c r="B203" s="13" t="s">
        <v>75</v>
      </c>
      <c r="C203" s="13" t="s">
        <v>90</v>
      </c>
      <c r="D203" s="13" t="s">
        <v>153</v>
      </c>
      <c r="E203" s="4" t="s">
        <v>348</v>
      </c>
    </row>
    <row r="204" spans="2:5" ht="28.8" x14ac:dyDescent="0.3">
      <c r="B204" s="13" t="s">
        <v>75</v>
      </c>
      <c r="C204" s="13" t="s">
        <v>91</v>
      </c>
      <c r="D204" s="13" t="s">
        <v>154</v>
      </c>
      <c r="E204" s="4" t="s">
        <v>348</v>
      </c>
    </row>
    <row r="205" spans="2:5" ht="28.8" x14ac:dyDescent="0.3">
      <c r="B205" s="13" t="s">
        <v>75</v>
      </c>
      <c r="C205" s="13" t="s">
        <v>92</v>
      </c>
      <c r="D205" s="13" t="s">
        <v>155</v>
      </c>
      <c r="E205" s="4" t="s">
        <v>348</v>
      </c>
    </row>
    <row r="206" spans="2:5" ht="14.4" x14ac:dyDescent="0.3">
      <c r="B206" s="13" t="s">
        <v>75</v>
      </c>
      <c r="C206" s="13" t="s">
        <v>92</v>
      </c>
      <c r="D206" s="13" t="s">
        <v>156</v>
      </c>
      <c r="E206" s="4" t="s">
        <v>348</v>
      </c>
    </row>
    <row r="207" spans="2:5" ht="14.4" x14ac:dyDescent="0.3">
      <c r="B207" s="13" t="s">
        <v>75</v>
      </c>
      <c r="C207" s="13" t="s">
        <v>93</v>
      </c>
      <c r="D207" s="13" t="s">
        <v>157</v>
      </c>
      <c r="E207" s="4" t="s">
        <v>348</v>
      </c>
    </row>
    <row r="208" spans="2:5" ht="41.4" x14ac:dyDescent="0.3">
      <c r="B208" s="13" t="s">
        <v>75</v>
      </c>
      <c r="C208" s="13">
        <v>3</v>
      </c>
      <c r="D208" s="13" t="s">
        <v>158</v>
      </c>
      <c r="E208" s="5" t="s">
        <v>355</v>
      </c>
    </row>
    <row r="209" spans="2:5" ht="14.4" x14ac:dyDescent="0.3">
      <c r="B209" s="13" t="s">
        <v>75</v>
      </c>
      <c r="C209" s="13">
        <v>3</v>
      </c>
      <c r="D209" s="13" t="s">
        <v>159</v>
      </c>
      <c r="E209" s="4" t="s">
        <v>348</v>
      </c>
    </row>
    <row r="210" spans="2:5" ht="14.4" x14ac:dyDescent="0.3">
      <c r="B210" s="13" t="s">
        <v>75</v>
      </c>
      <c r="C210" s="13" t="s">
        <v>94</v>
      </c>
      <c r="D210" s="13" t="s">
        <v>160</v>
      </c>
      <c r="E210" s="4" t="s">
        <v>348</v>
      </c>
    </row>
    <row r="211" spans="2:5" ht="28.8" x14ac:dyDescent="0.3">
      <c r="B211" s="13" t="s">
        <v>75</v>
      </c>
      <c r="C211" s="13" t="s">
        <v>94</v>
      </c>
      <c r="D211" s="13" t="s">
        <v>161</v>
      </c>
      <c r="E211" s="4" t="s">
        <v>356</v>
      </c>
    </row>
    <row r="212" spans="2:5" ht="14.4" x14ac:dyDescent="0.3">
      <c r="B212" s="13" t="s">
        <v>75</v>
      </c>
      <c r="C212" s="13" t="s">
        <v>95</v>
      </c>
      <c r="D212" s="13" t="s">
        <v>162</v>
      </c>
      <c r="E212" s="4" t="s">
        <v>348</v>
      </c>
    </row>
    <row r="213" spans="2:5" ht="28.8" x14ac:dyDescent="0.3">
      <c r="B213" s="13" t="s">
        <v>75</v>
      </c>
      <c r="C213" s="13" t="s">
        <v>96</v>
      </c>
      <c r="D213" s="13" t="s">
        <v>163</v>
      </c>
      <c r="E213" s="4" t="s">
        <v>348</v>
      </c>
    </row>
    <row r="214" spans="2:5" ht="28.8" x14ac:dyDescent="0.3">
      <c r="B214" s="13" t="s">
        <v>75</v>
      </c>
      <c r="C214" s="13" t="s">
        <v>97</v>
      </c>
      <c r="D214" s="13" t="s">
        <v>164</v>
      </c>
      <c r="E214" s="4" t="s">
        <v>348</v>
      </c>
    </row>
    <row r="215" spans="2:5" ht="14.4" x14ac:dyDescent="0.3">
      <c r="B215" s="13" t="s">
        <v>75</v>
      </c>
      <c r="C215" s="13" t="s">
        <v>97</v>
      </c>
      <c r="D215" s="13" t="s">
        <v>165</v>
      </c>
      <c r="E215" s="4" t="s">
        <v>348</v>
      </c>
    </row>
    <row r="216" spans="2:5" ht="86.4" x14ac:dyDescent="0.3">
      <c r="B216" s="13" t="s">
        <v>75</v>
      </c>
      <c r="C216" s="13" t="s">
        <v>98</v>
      </c>
      <c r="D216" s="13" t="s">
        <v>166</v>
      </c>
      <c r="E216" s="4" t="s">
        <v>357</v>
      </c>
    </row>
    <row r="217" spans="2:5" ht="14.4" x14ac:dyDescent="0.3">
      <c r="B217" s="13" t="s">
        <v>75</v>
      </c>
      <c r="C217" s="13">
        <v>5</v>
      </c>
      <c r="D217" s="13" t="s">
        <v>167</v>
      </c>
      <c r="E217" s="4" t="s">
        <v>348</v>
      </c>
    </row>
    <row r="218" spans="2:5" ht="28.8" x14ac:dyDescent="0.3">
      <c r="B218" s="13" t="s">
        <v>75</v>
      </c>
      <c r="C218" s="13" t="s">
        <v>99</v>
      </c>
      <c r="D218" s="13" t="s">
        <v>168</v>
      </c>
      <c r="E218" s="4" t="s">
        <v>357</v>
      </c>
    </row>
    <row r="219" spans="2:5" ht="28.8" x14ac:dyDescent="0.3">
      <c r="B219" s="13" t="s">
        <v>75</v>
      </c>
      <c r="C219" s="13" t="s">
        <v>99</v>
      </c>
      <c r="D219" s="13" t="s">
        <v>169</v>
      </c>
      <c r="E219" s="4" t="s">
        <v>358</v>
      </c>
    </row>
    <row r="220" spans="2:5" ht="14.4" x14ac:dyDescent="0.3">
      <c r="B220" s="13" t="s">
        <v>75</v>
      </c>
      <c r="C220" s="13" t="s">
        <v>100</v>
      </c>
      <c r="D220" s="13" t="s">
        <v>170</v>
      </c>
      <c r="E220" s="4" t="s">
        <v>358</v>
      </c>
    </row>
    <row r="221" spans="2:5" ht="14.4" x14ac:dyDescent="0.3">
      <c r="B221" s="13" t="s">
        <v>75</v>
      </c>
      <c r="C221" s="13" t="s">
        <v>101</v>
      </c>
      <c r="D221" s="13" t="s">
        <v>170</v>
      </c>
      <c r="E221" s="4" t="s">
        <v>358</v>
      </c>
    </row>
    <row r="222" spans="2:5" ht="14.4" x14ac:dyDescent="0.3">
      <c r="B222" s="13" t="s">
        <v>75</v>
      </c>
      <c r="C222" s="13" t="s">
        <v>102</v>
      </c>
      <c r="D222" s="13" t="s">
        <v>171</v>
      </c>
      <c r="E222" s="4" t="s">
        <v>358</v>
      </c>
    </row>
    <row r="223" spans="2:5" ht="14.4" x14ac:dyDescent="0.3">
      <c r="B223" s="13" t="s">
        <v>75</v>
      </c>
      <c r="C223" s="13" t="s">
        <v>103</v>
      </c>
      <c r="D223" s="13" t="s">
        <v>172</v>
      </c>
      <c r="E223" s="4" t="s">
        <v>358</v>
      </c>
    </row>
    <row r="224" spans="2:5" ht="14.4" x14ac:dyDescent="0.3">
      <c r="B224" s="13" t="s">
        <v>75</v>
      </c>
      <c r="C224" s="13" t="s">
        <v>103</v>
      </c>
      <c r="D224" s="13" t="s">
        <v>173</v>
      </c>
      <c r="E224" s="4" t="s">
        <v>358</v>
      </c>
    </row>
    <row r="225" spans="2:5" ht="28.8" x14ac:dyDescent="0.3">
      <c r="B225" s="13" t="s">
        <v>75</v>
      </c>
      <c r="C225" s="13" t="s">
        <v>104</v>
      </c>
      <c r="D225" s="13" t="s">
        <v>174</v>
      </c>
      <c r="E225" s="3" t="s">
        <v>359</v>
      </c>
    </row>
    <row r="226" spans="2:5" ht="28.8" x14ac:dyDescent="0.3">
      <c r="B226" s="13" t="s">
        <v>75</v>
      </c>
      <c r="C226" s="13" t="s">
        <v>105</v>
      </c>
      <c r="D226" s="13" t="s">
        <v>175</v>
      </c>
      <c r="E226" s="4" t="s">
        <v>358</v>
      </c>
    </row>
    <row r="227" spans="2:5" ht="28.8" x14ac:dyDescent="0.3">
      <c r="B227" s="13" t="s">
        <v>75</v>
      </c>
      <c r="C227" s="13" t="s">
        <v>106</v>
      </c>
      <c r="D227" s="13" t="s">
        <v>176</v>
      </c>
      <c r="E227" s="4" t="s">
        <v>357</v>
      </c>
    </row>
    <row r="228" spans="2:5" ht="28.8" x14ac:dyDescent="0.3">
      <c r="B228" s="13" t="s">
        <v>75</v>
      </c>
      <c r="C228" s="13" t="s">
        <v>107</v>
      </c>
      <c r="D228" s="13" t="s">
        <v>177</v>
      </c>
      <c r="E228" s="4" t="s">
        <v>357</v>
      </c>
    </row>
    <row r="229" spans="2:5" ht="14.4" x14ac:dyDescent="0.3">
      <c r="B229" s="13" t="s">
        <v>76</v>
      </c>
      <c r="C229" s="13" t="s">
        <v>108</v>
      </c>
      <c r="D229" s="13" t="s">
        <v>178</v>
      </c>
      <c r="E229" s="4" t="s">
        <v>358</v>
      </c>
    </row>
    <row r="230" spans="2:5" ht="43.2" x14ac:dyDescent="0.3">
      <c r="B230" s="13" t="s">
        <v>75</v>
      </c>
      <c r="C230" s="13" t="s">
        <v>109</v>
      </c>
      <c r="D230" s="13" t="s">
        <v>179</v>
      </c>
      <c r="E230" s="4" t="s">
        <v>358</v>
      </c>
    </row>
    <row r="231" spans="2:5" ht="28.8" x14ac:dyDescent="0.3">
      <c r="B231" s="13"/>
      <c r="C231" s="13" t="s">
        <v>68</v>
      </c>
      <c r="D231" s="13" t="s">
        <v>180</v>
      </c>
      <c r="E231" s="6"/>
    </row>
    <row r="232" spans="2:5" ht="43.2" x14ac:dyDescent="0.3">
      <c r="B232" s="13"/>
      <c r="C232" s="13"/>
      <c r="D232" s="13" t="s">
        <v>182</v>
      </c>
      <c r="E232" s="6" t="s">
        <v>360</v>
      </c>
    </row>
    <row r="233" spans="2:5" ht="43.2" x14ac:dyDescent="0.3">
      <c r="B233" s="13" t="s">
        <v>183</v>
      </c>
      <c r="C233" s="13" t="s">
        <v>68</v>
      </c>
      <c r="D233" s="13" t="s">
        <v>184</v>
      </c>
      <c r="E233" s="6" t="s">
        <v>395</v>
      </c>
    </row>
    <row r="234" spans="2:5" ht="14.4" x14ac:dyDescent="0.3">
      <c r="B234" s="13" t="s">
        <v>183</v>
      </c>
      <c r="C234" s="13" t="s">
        <v>185</v>
      </c>
      <c r="D234" s="13" t="s">
        <v>186</v>
      </c>
      <c r="E234" s="4" t="s">
        <v>396</v>
      </c>
    </row>
    <row r="235" spans="2:5" ht="43.2" x14ac:dyDescent="0.3">
      <c r="B235" s="13" t="s">
        <v>187</v>
      </c>
      <c r="C235" s="13" t="s">
        <v>188</v>
      </c>
      <c r="D235" s="13" t="s">
        <v>189</v>
      </c>
      <c r="E235" s="4" t="s">
        <v>397</v>
      </c>
    </row>
    <row r="236" spans="2:5" ht="28.8" x14ac:dyDescent="0.3">
      <c r="B236" s="13" t="s">
        <v>187</v>
      </c>
      <c r="C236" s="13">
        <v>5.2</v>
      </c>
      <c r="D236" s="13" t="s">
        <v>190</v>
      </c>
      <c r="E236" s="4" t="s">
        <v>384</v>
      </c>
    </row>
    <row r="237" spans="2:5" ht="14.4" x14ac:dyDescent="0.3">
      <c r="B237" s="13" t="s">
        <v>191</v>
      </c>
      <c r="C237" s="13" t="s">
        <v>55</v>
      </c>
      <c r="D237" s="13" t="s">
        <v>192</v>
      </c>
      <c r="E237" s="6" t="s">
        <v>361</v>
      </c>
    </row>
    <row r="238" spans="2:5" ht="28.8" x14ac:dyDescent="0.3">
      <c r="B238" s="13" t="s">
        <v>191</v>
      </c>
      <c r="C238" s="13" t="s">
        <v>193</v>
      </c>
      <c r="D238" s="13" t="s">
        <v>194</v>
      </c>
      <c r="E238" s="6" t="s">
        <v>398</v>
      </c>
    </row>
    <row r="239" spans="2:5" ht="72" x14ac:dyDescent="0.3">
      <c r="B239" s="13">
        <v>0</v>
      </c>
      <c r="C239" s="13">
        <v>0.12</v>
      </c>
      <c r="D239" s="13" t="s">
        <v>195</v>
      </c>
      <c r="E239" s="6" t="s">
        <v>410</v>
      </c>
    </row>
    <row r="240" spans="2:5" ht="43.2" x14ac:dyDescent="0.3">
      <c r="B240" s="13">
        <v>0</v>
      </c>
      <c r="C240" s="13" t="s">
        <v>10</v>
      </c>
      <c r="D240" s="13" t="s">
        <v>196</v>
      </c>
      <c r="E240" s="4" t="s">
        <v>399</v>
      </c>
    </row>
    <row r="241" spans="2:5" ht="14.4" x14ac:dyDescent="0.3">
      <c r="B241" s="13">
        <v>4</v>
      </c>
      <c r="C241" s="13" t="s">
        <v>197</v>
      </c>
      <c r="D241" s="13" t="s">
        <v>198</v>
      </c>
      <c r="E241" s="4" t="s">
        <v>400</v>
      </c>
    </row>
    <row r="242" spans="2:5" ht="28.8" x14ac:dyDescent="0.3">
      <c r="B242" s="13">
        <v>4</v>
      </c>
      <c r="C242" s="13" t="s">
        <v>54</v>
      </c>
      <c r="D242" s="13" t="s">
        <v>199</v>
      </c>
      <c r="E242" s="4" t="s">
        <v>401</v>
      </c>
    </row>
    <row r="243" spans="2:5" ht="72" x14ac:dyDescent="0.3">
      <c r="B243" s="13">
        <v>5</v>
      </c>
      <c r="C243" s="13">
        <v>5.2</v>
      </c>
      <c r="D243" s="13" t="s">
        <v>200</v>
      </c>
      <c r="E243" s="4" t="s">
        <v>384</v>
      </c>
    </row>
    <row r="244" spans="2:5" ht="28.8" x14ac:dyDescent="0.3">
      <c r="B244" s="13" t="s">
        <v>201</v>
      </c>
      <c r="C244" s="13" t="s">
        <v>202</v>
      </c>
      <c r="D244" s="13" t="s">
        <v>203</v>
      </c>
      <c r="E244" s="4" t="s">
        <v>402</v>
      </c>
    </row>
    <row r="245" spans="2:5" ht="28.8" x14ac:dyDescent="0.3">
      <c r="B245" s="13" t="s">
        <v>67</v>
      </c>
      <c r="C245" s="13" t="s">
        <v>204</v>
      </c>
      <c r="D245" s="13" t="s">
        <v>205</v>
      </c>
      <c r="E245" s="4" t="s">
        <v>294</v>
      </c>
    </row>
    <row r="246" spans="2:5" ht="28.8" x14ac:dyDescent="0.3">
      <c r="B246" s="13" t="s">
        <v>67</v>
      </c>
      <c r="C246" s="13" t="s">
        <v>206</v>
      </c>
      <c r="D246" s="13" t="s">
        <v>207</v>
      </c>
      <c r="E246" s="6" t="s">
        <v>361</v>
      </c>
    </row>
    <row r="247" spans="2:5" ht="28.8" x14ac:dyDescent="0.3">
      <c r="B247" s="13" t="s">
        <v>67</v>
      </c>
      <c r="C247" s="13" t="s">
        <v>58</v>
      </c>
      <c r="D247" s="13" t="s">
        <v>208</v>
      </c>
      <c r="E247" s="4" t="s">
        <v>301</v>
      </c>
    </row>
    <row r="248" spans="2:5" ht="43.2" x14ac:dyDescent="0.3">
      <c r="B248" s="13" t="s">
        <v>67</v>
      </c>
      <c r="C248" s="13" t="s">
        <v>209</v>
      </c>
      <c r="D248" s="13" t="s">
        <v>210</v>
      </c>
      <c r="E248" s="4" t="s">
        <v>301</v>
      </c>
    </row>
    <row r="249" spans="2:5" ht="57.6" x14ac:dyDescent="0.3">
      <c r="B249" s="13" t="s">
        <v>67</v>
      </c>
      <c r="C249" s="13" t="s">
        <v>211</v>
      </c>
      <c r="D249" s="13" t="s">
        <v>59</v>
      </c>
      <c r="E249" s="4" t="s">
        <v>301</v>
      </c>
    </row>
    <row r="250" spans="2:5" ht="43.2" x14ac:dyDescent="0.3">
      <c r="B250" s="13" t="s">
        <v>67</v>
      </c>
      <c r="C250" s="13" t="s">
        <v>212</v>
      </c>
      <c r="D250" s="13" t="s">
        <v>213</v>
      </c>
      <c r="E250" s="4" t="s">
        <v>332</v>
      </c>
    </row>
    <row r="251" spans="2:5" ht="72" x14ac:dyDescent="0.3">
      <c r="B251" s="13" t="s">
        <v>67</v>
      </c>
      <c r="C251" s="13" t="s">
        <v>61</v>
      </c>
      <c r="D251" s="13" t="s">
        <v>214</v>
      </c>
      <c r="E251" s="4" t="s">
        <v>294</v>
      </c>
    </row>
    <row r="252" spans="2:5" ht="28.8" x14ac:dyDescent="0.3">
      <c r="B252" s="13" t="s">
        <v>67</v>
      </c>
      <c r="C252" s="13" t="s">
        <v>215</v>
      </c>
      <c r="D252" s="13" t="s">
        <v>216</v>
      </c>
      <c r="E252" s="4" t="s">
        <v>294</v>
      </c>
    </row>
    <row r="253" spans="2:5" ht="28.8" x14ac:dyDescent="0.3">
      <c r="B253" s="13" t="s">
        <v>67</v>
      </c>
      <c r="C253" s="13" t="s">
        <v>217</v>
      </c>
      <c r="D253" s="13" t="s">
        <v>218</v>
      </c>
      <c r="E253" s="4" t="s">
        <v>333</v>
      </c>
    </row>
    <row r="254" spans="2:5" ht="28.8" x14ac:dyDescent="0.3">
      <c r="B254" s="13" t="s">
        <v>67</v>
      </c>
      <c r="C254" s="13" t="s">
        <v>62</v>
      </c>
      <c r="D254" s="13" t="s">
        <v>219</v>
      </c>
      <c r="E254" s="4" t="s">
        <v>334</v>
      </c>
    </row>
    <row r="255" spans="2:5" ht="28.8" x14ac:dyDescent="0.3">
      <c r="B255" s="13" t="s">
        <v>67</v>
      </c>
      <c r="C255" s="13" t="s">
        <v>220</v>
      </c>
      <c r="D255" s="13" t="s">
        <v>221</v>
      </c>
      <c r="E255" s="4" t="s">
        <v>411</v>
      </c>
    </row>
    <row r="256" spans="2:5" ht="28.8" x14ac:dyDescent="0.3">
      <c r="B256" s="13" t="s">
        <v>67</v>
      </c>
      <c r="C256" s="13" t="s">
        <v>63</v>
      </c>
      <c r="D256" s="13" t="s">
        <v>222</v>
      </c>
      <c r="E256" s="4" t="s">
        <v>335</v>
      </c>
    </row>
    <row r="257" spans="2:5" ht="86.4" x14ac:dyDescent="0.3">
      <c r="B257" s="13" t="s">
        <v>67</v>
      </c>
      <c r="C257" s="13" t="s">
        <v>223</v>
      </c>
      <c r="D257" s="13" t="s">
        <v>224</v>
      </c>
      <c r="E257" s="4" t="s">
        <v>411</v>
      </c>
    </row>
    <row r="258" spans="2:5" ht="14.4" x14ac:dyDescent="0.3">
      <c r="B258" s="13" t="s">
        <v>67</v>
      </c>
      <c r="C258" s="13" t="s">
        <v>64</v>
      </c>
      <c r="D258" s="13" t="s">
        <v>225</v>
      </c>
      <c r="E258" s="4" t="s">
        <v>336</v>
      </c>
    </row>
    <row r="259" spans="2:5" ht="72" x14ac:dyDescent="0.3">
      <c r="B259" s="13" t="s">
        <v>67</v>
      </c>
      <c r="C259" s="13" t="s">
        <v>64</v>
      </c>
      <c r="D259" s="13" t="s">
        <v>226</v>
      </c>
      <c r="E259" s="4" t="s">
        <v>337</v>
      </c>
    </row>
    <row r="260" spans="2:5" ht="43.2" x14ac:dyDescent="0.3">
      <c r="B260" s="13" t="s">
        <v>67</v>
      </c>
      <c r="C260" s="13" t="s">
        <v>227</v>
      </c>
      <c r="D260" s="13" t="s">
        <v>228</v>
      </c>
      <c r="E260" s="4" t="s">
        <v>301</v>
      </c>
    </row>
    <row r="261" spans="2:5" ht="28.8" x14ac:dyDescent="0.3">
      <c r="B261" s="13" t="s">
        <v>67</v>
      </c>
      <c r="C261" s="13" t="s">
        <v>227</v>
      </c>
      <c r="D261" s="13" t="s">
        <v>229</v>
      </c>
      <c r="E261" s="4" t="s">
        <v>301</v>
      </c>
    </row>
    <row r="262" spans="2:5" ht="72" x14ac:dyDescent="0.3">
      <c r="B262" s="13" t="s">
        <v>67</v>
      </c>
      <c r="C262" s="13" t="s">
        <v>230</v>
      </c>
      <c r="D262" s="13" t="s">
        <v>231</v>
      </c>
      <c r="E262" s="4" t="s">
        <v>338</v>
      </c>
    </row>
    <row r="263" spans="2:5" ht="28.8" x14ac:dyDescent="0.3">
      <c r="B263" s="13" t="s">
        <v>67</v>
      </c>
      <c r="C263" s="13" t="s">
        <v>232</v>
      </c>
      <c r="D263" s="13" t="s">
        <v>233</v>
      </c>
      <c r="E263" s="4" t="s">
        <v>339</v>
      </c>
    </row>
    <row r="264" spans="2:5" ht="43.2" x14ac:dyDescent="0.3">
      <c r="B264" s="13" t="s">
        <v>67</v>
      </c>
      <c r="C264" s="13" t="s">
        <v>57</v>
      </c>
      <c r="D264" s="13" t="s">
        <v>234</v>
      </c>
      <c r="E264" s="4" t="s">
        <v>340</v>
      </c>
    </row>
    <row r="265" spans="2:5" ht="28.8" x14ac:dyDescent="0.3">
      <c r="B265" s="13" t="s">
        <v>235</v>
      </c>
      <c r="C265" s="13" t="s">
        <v>66</v>
      </c>
      <c r="D265" s="13" t="s">
        <v>236</v>
      </c>
      <c r="E265" s="4" t="s">
        <v>341</v>
      </c>
    </row>
    <row r="266" spans="2:5" ht="57.6" x14ac:dyDescent="0.3">
      <c r="B266" s="13" t="s">
        <v>235</v>
      </c>
      <c r="C266" s="13" t="s">
        <v>237</v>
      </c>
      <c r="D266" s="13" t="s">
        <v>238</v>
      </c>
      <c r="E266" s="6" t="s">
        <v>361</v>
      </c>
    </row>
    <row r="267" spans="2:5" ht="43.2" x14ac:dyDescent="0.3">
      <c r="B267" s="13" t="s">
        <v>235</v>
      </c>
      <c r="C267" s="13" t="s">
        <v>65</v>
      </c>
      <c r="D267" s="13" t="s">
        <v>239</v>
      </c>
      <c r="E267" s="4" t="s">
        <v>403</v>
      </c>
    </row>
    <row r="268" spans="2:5" ht="28.8" x14ac:dyDescent="0.3">
      <c r="B268" s="13" t="s">
        <v>235</v>
      </c>
      <c r="C268" s="13" t="s">
        <v>240</v>
      </c>
      <c r="D268" s="13" t="s">
        <v>241</v>
      </c>
      <c r="E268" s="4" t="s">
        <v>414</v>
      </c>
    </row>
    <row r="269" spans="2:5" ht="28.8" x14ac:dyDescent="0.3">
      <c r="B269" s="13" t="s">
        <v>235</v>
      </c>
      <c r="C269" s="13" t="s">
        <v>242</v>
      </c>
      <c r="D269" s="13" t="s">
        <v>243</v>
      </c>
      <c r="E269" s="4" t="s">
        <v>404</v>
      </c>
    </row>
    <row r="270" spans="2:5" ht="57.6" x14ac:dyDescent="0.3">
      <c r="B270" s="13" t="s">
        <v>244</v>
      </c>
      <c r="C270" s="13">
        <v>3</v>
      </c>
      <c r="D270" s="13" t="s">
        <v>245</v>
      </c>
      <c r="E270" s="6" t="s">
        <v>361</v>
      </c>
    </row>
    <row r="271" spans="2:5" ht="14.4" x14ac:dyDescent="0.3">
      <c r="B271" s="13" t="s">
        <v>244</v>
      </c>
      <c r="C271" s="13">
        <v>5</v>
      </c>
      <c r="D271" s="13" t="s">
        <v>246</v>
      </c>
      <c r="E271" s="6" t="s">
        <v>423</v>
      </c>
    </row>
    <row r="272" spans="2:5" ht="57.6" x14ac:dyDescent="0.3">
      <c r="B272" s="13" t="s">
        <v>247</v>
      </c>
      <c r="C272" s="13">
        <v>7</v>
      </c>
      <c r="D272" s="13" t="s">
        <v>248</v>
      </c>
      <c r="E272" s="6" t="s">
        <v>360</v>
      </c>
    </row>
    <row r="273" spans="2:5" ht="43.2" x14ac:dyDescent="0.3">
      <c r="B273" s="13" t="s">
        <v>247</v>
      </c>
      <c r="C273" s="13" t="s">
        <v>249</v>
      </c>
      <c r="D273" s="13" t="s">
        <v>250</v>
      </c>
      <c r="E273" s="4" t="s">
        <v>294</v>
      </c>
    </row>
    <row r="274" spans="2:5" ht="28.8" x14ac:dyDescent="0.3">
      <c r="B274" s="13" t="s">
        <v>251</v>
      </c>
      <c r="C274" s="13" t="s">
        <v>252</v>
      </c>
      <c r="D274" s="13" t="s">
        <v>253</v>
      </c>
      <c r="E274" s="4" t="s">
        <v>321</v>
      </c>
    </row>
    <row r="275" spans="2:5" ht="28.8" x14ac:dyDescent="0.3">
      <c r="B275" s="13" t="s">
        <v>251</v>
      </c>
      <c r="C275" s="13">
        <v>9.1999999999999993</v>
      </c>
      <c r="D275" s="13" t="s">
        <v>254</v>
      </c>
      <c r="E275" s="4" t="s">
        <v>294</v>
      </c>
    </row>
    <row r="276" spans="2:5" ht="14.4" x14ac:dyDescent="0.3">
      <c r="B276" s="13" t="s">
        <v>251</v>
      </c>
      <c r="C276" s="13">
        <v>9.5</v>
      </c>
      <c r="D276" s="13" t="s">
        <v>255</v>
      </c>
      <c r="E276" s="4" t="s">
        <v>342</v>
      </c>
    </row>
    <row r="277" spans="2:5" ht="14.4" x14ac:dyDescent="0.3">
      <c r="B277" s="13" t="s">
        <v>251</v>
      </c>
      <c r="C277" s="13">
        <v>11.2</v>
      </c>
      <c r="D277" s="13" t="s">
        <v>256</v>
      </c>
      <c r="E277" s="4" t="s">
        <v>294</v>
      </c>
    </row>
    <row r="278" spans="2:5" ht="43.2" x14ac:dyDescent="0.3">
      <c r="B278" s="13" t="s">
        <v>251</v>
      </c>
      <c r="C278" s="13">
        <v>11.2</v>
      </c>
      <c r="D278" s="13" t="s">
        <v>257</v>
      </c>
      <c r="E278" s="4" t="s">
        <v>294</v>
      </c>
    </row>
    <row r="279" spans="2:5" ht="72" x14ac:dyDescent="0.3">
      <c r="B279" s="13" t="s">
        <v>251</v>
      </c>
      <c r="C279" s="13">
        <v>12.1</v>
      </c>
      <c r="D279" s="13" t="s">
        <v>258</v>
      </c>
      <c r="E279" s="4" t="s">
        <v>339</v>
      </c>
    </row>
    <row r="280" spans="2:5" ht="28.8" x14ac:dyDescent="0.3">
      <c r="B280" s="13" t="s">
        <v>251</v>
      </c>
      <c r="C280" s="13">
        <v>12.1</v>
      </c>
      <c r="D280" s="13" t="s">
        <v>259</v>
      </c>
      <c r="E280" s="4" t="s">
        <v>360</v>
      </c>
    </row>
    <row r="281" spans="2:5" ht="28.8" x14ac:dyDescent="0.3">
      <c r="B281" s="13" t="s">
        <v>251</v>
      </c>
      <c r="C281" s="13">
        <v>12.2</v>
      </c>
      <c r="D281" s="13" t="s">
        <v>260</v>
      </c>
      <c r="E281" s="4" t="s">
        <v>343</v>
      </c>
    </row>
    <row r="282" spans="2:5" ht="28.8" x14ac:dyDescent="0.3">
      <c r="B282" s="13" t="s">
        <v>251</v>
      </c>
      <c r="C282" s="13">
        <v>12.8</v>
      </c>
      <c r="D282" s="13" t="s">
        <v>261</v>
      </c>
      <c r="E282" s="4" t="s">
        <v>344</v>
      </c>
    </row>
    <row r="283" spans="2:5" ht="43.2" x14ac:dyDescent="0.3">
      <c r="B283" s="13" t="s">
        <v>251</v>
      </c>
      <c r="C283" s="13">
        <v>12.1</v>
      </c>
      <c r="D283" s="13" t="s">
        <v>291</v>
      </c>
      <c r="E283" s="4" t="s">
        <v>294</v>
      </c>
    </row>
    <row r="284" spans="2:5" ht="14.4" x14ac:dyDescent="0.3">
      <c r="B284" s="13" t="s">
        <v>251</v>
      </c>
      <c r="C284" s="13" t="s">
        <v>262</v>
      </c>
      <c r="D284" s="13" t="s">
        <v>263</v>
      </c>
      <c r="E284" s="4" t="s">
        <v>345</v>
      </c>
    </row>
    <row r="285" spans="2:5" ht="28.8" x14ac:dyDescent="0.3">
      <c r="B285" s="13" t="s">
        <v>264</v>
      </c>
      <c r="C285" s="13">
        <v>15.8</v>
      </c>
      <c r="D285" s="13" t="s">
        <v>265</v>
      </c>
      <c r="E285" s="4" t="s">
        <v>346</v>
      </c>
    </row>
    <row r="286" spans="2:5" ht="14.4" x14ac:dyDescent="0.3">
      <c r="B286" s="13" t="s">
        <v>251</v>
      </c>
      <c r="C286" s="13">
        <v>19.100000000000001</v>
      </c>
      <c r="D286" s="13" t="s">
        <v>266</v>
      </c>
      <c r="E286" s="4" t="s">
        <v>294</v>
      </c>
    </row>
    <row r="287" spans="2:5" ht="14.4" x14ac:dyDescent="0.3">
      <c r="B287" s="13" t="s">
        <v>251</v>
      </c>
      <c r="C287" s="13">
        <v>21.1</v>
      </c>
      <c r="D287" s="13" t="s">
        <v>267</v>
      </c>
      <c r="E287" s="4" t="s">
        <v>294</v>
      </c>
    </row>
    <row r="288" spans="2:5" ht="57.6" x14ac:dyDescent="0.3">
      <c r="B288" s="13" t="s">
        <v>268</v>
      </c>
      <c r="C288" s="13">
        <v>21.1</v>
      </c>
      <c r="D288" s="13" t="s">
        <v>269</v>
      </c>
      <c r="E288" s="4" t="s">
        <v>294</v>
      </c>
    </row>
    <row r="289" spans="2:5" ht="57.6" x14ac:dyDescent="0.3">
      <c r="B289" s="13" t="s">
        <v>268</v>
      </c>
      <c r="C289" s="13" t="s">
        <v>270</v>
      </c>
      <c r="D289" s="13" t="s">
        <v>271</v>
      </c>
      <c r="E289" s="4" t="s">
        <v>294</v>
      </c>
    </row>
    <row r="290" spans="2:5" ht="28.8" x14ac:dyDescent="0.3">
      <c r="B290" s="13" t="s">
        <v>268</v>
      </c>
      <c r="C290" s="13" t="s">
        <v>272</v>
      </c>
      <c r="D290" s="13" t="s">
        <v>273</v>
      </c>
      <c r="E290" s="4" t="s">
        <v>294</v>
      </c>
    </row>
    <row r="291" spans="2:5" ht="28.8" x14ac:dyDescent="0.3">
      <c r="B291" s="13" t="s">
        <v>268</v>
      </c>
      <c r="C291" s="13" t="s">
        <v>274</v>
      </c>
      <c r="D291" s="13" t="s">
        <v>275</v>
      </c>
      <c r="E291" s="4" t="s">
        <v>294</v>
      </c>
    </row>
    <row r="292" spans="2:5" ht="28.8" x14ac:dyDescent="0.3">
      <c r="B292" s="13" t="s">
        <v>268</v>
      </c>
      <c r="C292" s="13" t="s">
        <v>276</v>
      </c>
      <c r="D292" s="13" t="s">
        <v>277</v>
      </c>
      <c r="E292" s="4" t="s">
        <v>294</v>
      </c>
    </row>
    <row r="293" spans="2:5" ht="57.6" x14ac:dyDescent="0.3">
      <c r="B293" s="13" t="s">
        <v>268</v>
      </c>
      <c r="C293" s="13" t="s">
        <v>278</v>
      </c>
      <c r="D293" s="13" t="s">
        <v>279</v>
      </c>
      <c r="E293" s="4" t="s">
        <v>294</v>
      </c>
    </row>
    <row r="294" spans="2:5" ht="57.6" x14ac:dyDescent="0.3">
      <c r="B294" s="13" t="s">
        <v>251</v>
      </c>
      <c r="C294" s="13">
        <v>21.5</v>
      </c>
      <c r="D294" s="13" t="s">
        <v>280</v>
      </c>
      <c r="E294" s="4" t="s">
        <v>347</v>
      </c>
    </row>
    <row r="295" spans="2:5" ht="28.8" x14ac:dyDescent="0.3">
      <c r="B295" s="13" t="s">
        <v>251</v>
      </c>
      <c r="C295" s="13">
        <v>18.5</v>
      </c>
      <c r="D295" s="13" t="s">
        <v>281</v>
      </c>
      <c r="E295" s="4" t="s">
        <v>294</v>
      </c>
    </row>
    <row r="296" spans="2:5" ht="57.6" x14ac:dyDescent="0.3">
      <c r="B296" s="13" t="s">
        <v>251</v>
      </c>
      <c r="C296" s="13">
        <v>22.3</v>
      </c>
      <c r="D296" s="13" t="s">
        <v>282</v>
      </c>
      <c r="E296" s="4" t="s">
        <v>360</v>
      </c>
    </row>
    <row r="297" spans="2:5" ht="72" x14ac:dyDescent="0.3">
      <c r="B297" s="13" t="s">
        <v>251</v>
      </c>
      <c r="C297" s="13">
        <v>24</v>
      </c>
      <c r="D297" s="13" t="s">
        <v>283</v>
      </c>
      <c r="E297" s="4" t="s">
        <v>294</v>
      </c>
    </row>
    <row r="298" spans="2:5" ht="28.8" x14ac:dyDescent="0.3">
      <c r="B298" s="13" t="s">
        <v>251</v>
      </c>
      <c r="C298" s="13">
        <v>26.3</v>
      </c>
      <c r="D298" s="13" t="s">
        <v>284</v>
      </c>
      <c r="E298" s="4" t="s">
        <v>294</v>
      </c>
    </row>
    <row r="299" spans="2:5" ht="28.8" x14ac:dyDescent="0.3">
      <c r="B299" s="13" t="s">
        <v>251</v>
      </c>
      <c r="C299" s="13">
        <v>32.299999999999997</v>
      </c>
      <c r="D299" s="13" t="s">
        <v>285</v>
      </c>
      <c r="E299" s="4" t="s">
        <v>294</v>
      </c>
    </row>
    <row r="300" spans="2:5" ht="43.2" x14ac:dyDescent="0.3">
      <c r="B300" s="13" t="s">
        <v>286</v>
      </c>
      <c r="C300" s="13" t="s">
        <v>287</v>
      </c>
      <c r="D300" s="13" t="s">
        <v>288</v>
      </c>
      <c r="E300" s="4"/>
    </row>
    <row r="301" spans="2:5" ht="14.4" x14ac:dyDescent="0.3">
      <c r="B301" s="13" t="s">
        <v>289</v>
      </c>
      <c r="C301" s="13">
        <v>2</v>
      </c>
      <c r="D301" s="13" t="s">
        <v>290</v>
      </c>
      <c r="E301" s="4" t="s">
        <v>294</v>
      </c>
    </row>
    <row r="302" spans="2:5" ht="14.4" x14ac:dyDescent="0.3">
      <c r="B302" s="15"/>
      <c r="C302" s="15"/>
      <c r="D302" s="15"/>
      <c r="E302" s="8"/>
    </row>
    <row r="303" spans="2:5" s="10" customFormat="1" ht="14.4" x14ac:dyDescent="0.3">
      <c r="B303" s="16"/>
      <c r="C303" s="16"/>
      <c r="D303" s="16"/>
      <c r="E303" s="9"/>
    </row>
    <row r="304" spans="2:5" s="10" customFormat="1" ht="14.4" x14ac:dyDescent="0.3">
      <c r="B304" s="16"/>
      <c r="C304" s="16"/>
      <c r="D304" s="16"/>
      <c r="E304" s="9"/>
    </row>
    <row r="305" spans="2:5" s="10" customFormat="1" ht="14.4" x14ac:dyDescent="0.3">
      <c r="B305" s="16"/>
      <c r="C305" s="16"/>
      <c r="D305" s="16"/>
      <c r="E305" s="9"/>
    </row>
    <row r="306" spans="2:5" s="10" customFormat="1" ht="14.4" x14ac:dyDescent="0.3">
      <c r="B306" s="16"/>
      <c r="C306" s="16"/>
      <c r="D306" s="16"/>
      <c r="E306" s="9"/>
    </row>
    <row r="307" spans="2:5" s="10" customFormat="1" ht="14.4" x14ac:dyDescent="0.3">
      <c r="B307" s="16"/>
      <c r="C307" s="16"/>
      <c r="D307" s="16"/>
      <c r="E307" s="9"/>
    </row>
    <row r="308" spans="2:5" s="10" customFormat="1" ht="14.4" x14ac:dyDescent="0.3">
      <c r="B308" s="16"/>
      <c r="C308" s="16"/>
      <c r="D308" s="16"/>
      <c r="E308" s="9"/>
    </row>
    <row r="309" spans="2:5" s="10" customFormat="1" ht="14.4" x14ac:dyDescent="0.3">
      <c r="B309" s="16"/>
      <c r="C309" s="16"/>
      <c r="D309" s="16"/>
      <c r="E309" s="9"/>
    </row>
    <row r="310" spans="2:5" s="10" customFormat="1" ht="14.4" x14ac:dyDescent="0.3">
      <c r="B310" s="16"/>
      <c r="C310" s="16"/>
      <c r="D310" s="16"/>
      <c r="E310" s="9"/>
    </row>
    <row r="311" spans="2:5" s="10" customFormat="1" ht="14.4" x14ac:dyDescent="0.3">
      <c r="B311" s="16"/>
      <c r="C311" s="16"/>
      <c r="D311" s="16"/>
      <c r="E311" s="9"/>
    </row>
    <row r="312" spans="2:5" s="10" customFormat="1" ht="14.4" x14ac:dyDescent="0.3">
      <c r="B312" s="16"/>
      <c r="C312" s="16"/>
      <c r="D312" s="16"/>
      <c r="E312" s="9"/>
    </row>
    <row r="313" spans="2:5" s="10" customFormat="1" ht="14.4" x14ac:dyDescent="0.3">
      <c r="B313" s="16"/>
      <c r="C313" s="16"/>
      <c r="D313" s="16"/>
      <c r="E313" s="9"/>
    </row>
    <row r="314" spans="2:5" s="10" customFormat="1" ht="14.4" x14ac:dyDescent="0.3">
      <c r="B314" s="16"/>
      <c r="C314" s="16"/>
      <c r="D314" s="16"/>
      <c r="E314" s="9"/>
    </row>
    <row r="315" spans="2:5" s="10" customFormat="1" ht="14.4" x14ac:dyDescent="0.3">
      <c r="B315" s="16"/>
      <c r="C315" s="16"/>
      <c r="D315" s="16"/>
      <c r="E315" s="9"/>
    </row>
    <row r="316" spans="2:5" s="10" customFormat="1" x14ac:dyDescent="0.25">
      <c r="B316" s="17"/>
      <c r="C316" s="17"/>
      <c r="D316" s="18"/>
      <c r="E316" s="11"/>
    </row>
  </sheetData>
  <autoFilter ref="B4:E30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SCCM16</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דורין אמויאל</dc:creator>
  <cp:lastModifiedBy>דורין אמויאל</cp:lastModifiedBy>
  <dcterms:created xsi:type="dcterms:W3CDTF">2021-06-14T12:47:44Z</dcterms:created>
  <dcterms:modified xsi:type="dcterms:W3CDTF">2022-09-20T08:18:24Z</dcterms:modified>
</cp:coreProperties>
</file>